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3"/>
  <workbookPr/>
  <mc:AlternateContent xmlns:mc="http://schemas.openxmlformats.org/markup-compatibility/2006">
    <mc:Choice Requires="x15">
      <x15ac:absPath xmlns:x15ac="http://schemas.microsoft.com/office/spreadsheetml/2010/11/ac" url="C:\Users\csrios\Desktop\"/>
    </mc:Choice>
  </mc:AlternateContent>
  <xr:revisionPtr revIDLastSave="0" documentId="11_4CFF5514B3E2D24CE319F69F6F3EBDC101699366" xr6:coauthVersionLast="47" xr6:coauthVersionMax="47" xr10:uidLastSave="{00000000-0000-0000-0000-000000000000}"/>
  <bookViews>
    <workbookView xWindow="0" yWindow="0" windowWidth="19200" windowHeight="11320" tabRatio="797" firstSheet="1" activeTab="1" xr2:uid="{00000000-000D-0000-FFFF-FFFF00000000}"/>
  </bookViews>
  <sheets>
    <sheet name="Instructivo" sheetId="35" r:id="rId1"/>
    <sheet name="MIPER" sheetId="33" r:id="rId2"/>
    <sheet name="Peligros 3" sheetId="27" state="hidden" r:id="rId3"/>
    <sheet name="Variables" sheetId="2" state="hidden" r:id="rId4"/>
    <sheet name="Criterios de evaluacion MIPER" sheetId="9" r:id="rId5"/>
  </sheets>
  <externalReferences>
    <externalReference r:id="rId6"/>
    <externalReference r:id="rId7"/>
  </externalReferences>
  <definedNames>
    <definedName name="_xlnm._FilterDatabase" localSheetId="1" hidden="1">MIPER!$A$21:$AA$21</definedName>
    <definedName name="_xlnm._FilterDatabase" localSheetId="2" hidden="1">'Peligros 3'!$N$1:$S$99</definedName>
    <definedName name="_xlnm.Print_Area" localSheetId="0">Instructivo!$A$1:$C$52</definedName>
    <definedName name="_xlnm.Print_Area" localSheetId="1">MIPER!$A$1:$U$67</definedName>
    <definedName name="AREAS_INFLUENCIA">#REF!</definedName>
    <definedName name="Biológicos">#REF!</definedName>
    <definedName name="Caída_de_personas">#REF!</definedName>
    <definedName name="Calor_Radiación">#REF!</definedName>
    <definedName name="CO">#REF!</definedName>
    <definedName name="CONSECUENCIA">'Criterios de evaluacion MIPER'!$P$7:$P$10</definedName>
    <definedName name="CONSECUENCIA_NEGOCIO">#REF!</definedName>
    <definedName name="CONSECUENCIAS_OP">#REF!</definedName>
    <definedName name="Contacto_con_elementos_que_se_proyectan">#REF!</definedName>
    <definedName name="Contacto_con_energía_eléctrica">#REF!</definedName>
    <definedName name="Contacto_con_o_en_Vehículos_en_movimiento">#REF!</definedName>
    <definedName name="Contacto_con_objetos">#REF!</definedName>
    <definedName name="Contacto_con_seres_vivos">#REF!</definedName>
    <definedName name="Contacto_con_sustancias_químicas">#REF!</definedName>
    <definedName name="Contactos_térmicos">#REF!</definedName>
    <definedName name="CONTROLES_BLANDO_AMBIENTE">#REF!</definedName>
    <definedName name="CONTROLES_BLANDOS">#REF!</definedName>
    <definedName name="CONTROLES_DUROS">#REF!</definedName>
    <definedName name="CRIT">#REF!</definedName>
    <definedName name="Eléctricos">#REF!</definedName>
    <definedName name="Ergonómicos">#REF!</definedName>
    <definedName name="Exposición_a_agentes_biológicos">#REF!</definedName>
    <definedName name="Exposición_a_agentes_físicos">#REF!</definedName>
    <definedName name="Exposición_a_agentes_químicos">#REF!</definedName>
    <definedName name="Exposición_a_altos_niveles_de_radiación">#REF!</definedName>
    <definedName name="Exposición_a_condiciones_atmosféricas_extremas">#REF!</definedName>
    <definedName name="FAMILIA_RIESGO">#REF!</definedName>
    <definedName name="FAUNA">#REF!</definedName>
    <definedName name="FLORA">#REF!</definedName>
    <definedName name="FP">#REF!</definedName>
    <definedName name="FR">#REF!</definedName>
    <definedName name="IMPACTO">#REF!</definedName>
    <definedName name="Incendios">#REF!</definedName>
    <definedName name="Ingesta_de_sustancias_nocivas">#REF!</definedName>
    <definedName name="lista1">#REF!</definedName>
    <definedName name="Lumínicos">#REF!</definedName>
    <definedName name="Manejo_o_Manipulación_Manual_de_Carga_o_Personas">#REF!</definedName>
    <definedName name="Mecánicos">#REF!</definedName>
    <definedName name="Otros_Riesgos">#REF!</definedName>
    <definedName name="P">#REF!</definedName>
    <definedName name="PELIGROS_OP">#REF!</definedName>
    <definedName name="Potencial_Caida">#REF!</definedName>
    <definedName name="Potencial_contacto_con_objetos">#REF!</definedName>
    <definedName name="PROBABILIDAD">'Criterios de evaluacion MIPER'!$O$7:$O$10</definedName>
    <definedName name="PROBABILIDAD_NEGOCIO">#REF!</definedName>
    <definedName name="Psicosociales">#REF!</definedName>
    <definedName name="Químicos">#REF!</definedName>
    <definedName name="RAMA_SSO">'[1]PELIGROS_CONSECUENCIAS SSOMA'!$C$102:$C$104</definedName>
    <definedName name="RECURSOS_NATURALES">#REF!</definedName>
    <definedName name="Riesgos_Psicosociales_Laborales">#REF!</definedName>
    <definedName name="SEVERIDAD">#REF!</definedName>
    <definedName name="SITIOS_ARQUEOLÓGICOS">#REF!</definedName>
    <definedName name="Sobrecarga_Postural">#REF!</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#REF!</definedName>
    <definedName name="Via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9" i="33" l="1"/>
  <c r="S29" i="33"/>
  <c r="T28" i="33"/>
  <c r="S28" i="33"/>
  <c r="T27" i="33"/>
  <c r="S27" i="33"/>
  <c r="T26" i="33"/>
  <c r="S26" i="33"/>
  <c r="T25" i="33"/>
  <c r="S25" i="33"/>
  <c r="T24" i="33"/>
  <c r="S24" i="33"/>
  <c r="T23" i="33"/>
  <c r="S23" i="33"/>
  <c r="M29" i="33"/>
  <c r="L29" i="33"/>
  <c r="M28" i="33"/>
  <c r="L28" i="33"/>
  <c r="M27" i="33"/>
  <c r="L27" i="33"/>
  <c r="M26" i="33"/>
  <c r="L26" i="33"/>
  <c r="M25" i="33"/>
  <c r="L25" i="33"/>
  <c r="M24" i="33"/>
  <c r="L24" i="33"/>
  <c r="M23" i="33"/>
  <c r="L23" i="33"/>
  <c r="L22" i="33"/>
  <c r="M22" i="33"/>
  <c r="S22" i="33"/>
  <c r="T22" i="33"/>
</calcChain>
</file>

<file path=xl/sharedStrings.xml><?xml version="1.0" encoding="utf-8"?>
<sst xmlns="http://schemas.openxmlformats.org/spreadsheetml/2006/main" count="2108" uniqueCount="696">
  <si>
    <t>Instructivo para completar la MIPER</t>
  </si>
  <si>
    <t>Encabezado</t>
  </si>
  <si>
    <t>N° de adherente</t>
  </si>
  <si>
    <t>En este campo se debe registrar el número de adherente de la empresa.</t>
  </si>
  <si>
    <t>Nombre Centro de trabajo</t>
  </si>
  <si>
    <t>En este campo se debe escribir el nombre mediante el cual se identifica el centro de trabajo en cuestión, entendiendo que una empresa puede tener más de un centro de trabajo.</t>
  </si>
  <si>
    <t>Dirección Centro de trabajo</t>
  </si>
  <si>
    <t>En este campo se debe detallar la dirección donde se ubica el centro de trabajo (Calle; N°; Comuna)</t>
  </si>
  <si>
    <t>N° de Trabajadores centro de trabajo</t>
  </si>
  <si>
    <t>En este campo se debe indicar la cantidad total de trabajadore/as del centro de trabajo.</t>
  </si>
  <si>
    <t>Nombre del proceso (operacional/apoyo)</t>
  </si>
  <si>
    <t>En este campo se debe identificar con precisión el nombre del proceso ya sea, operacional o de apoyo. Ej: Promoción de productos/Proceso operacional.</t>
  </si>
  <si>
    <t>Control interno de la empresa</t>
  </si>
  <si>
    <t>Fecha elaboración Matriz IPER</t>
  </si>
  <si>
    <t>En este campo se debe indicar la fecha en la cual se elaboró la primera versión de la MIPER.</t>
  </si>
  <si>
    <t>Nombre responsable de la elaboración de la MIPER</t>
  </si>
  <si>
    <t>En este campo se debe indicar el nombre completo del responsanble de la elaboración de la MIPER.</t>
  </si>
  <si>
    <t>Fecha actualización Matriz IPER</t>
  </si>
  <si>
    <t>En este campo se debe indicar la fecha de la última actualización vigente de la MIPER.</t>
  </si>
  <si>
    <t xml:space="preserve">Nombre quién Revisa </t>
  </si>
  <si>
    <t>En este campo se debe identificar al responsable de revisar la MIPER.</t>
  </si>
  <si>
    <t xml:space="preserve">Nombre quién Aprueba </t>
  </si>
  <si>
    <t>En este campo se debe identificar al responsable de aprobar la MIPER.</t>
  </si>
  <si>
    <t>Otros: Otros campos que la empresa defina.</t>
  </si>
  <si>
    <t>En este campo, la empresa o centro de trabajo puede registrar cualquier otra información que le parezca necesaria, incluso incorporar más campos.</t>
  </si>
  <si>
    <t>ETAPA I</t>
  </si>
  <si>
    <t>Levantamiento de procesos operativos y de apoyo</t>
  </si>
  <si>
    <t xml:space="preserve">Nombre Actividades </t>
  </si>
  <si>
    <t>En este campo se debe identificar la actividad que compone el proceso, se sugiere darle un enfoque, dado que una misma actividad puede presentar diferentes riesgos los cuales se pueden agrupar de la siguiente manera:
- Riesgos psicosociales
- Riesgos relacionados con la Gestión del Riesgo de Desastres (GRD)
- Riesgos ergonómicos
- Riesgos higiénicos
- Riesgos de seguridad</t>
  </si>
  <si>
    <t>Rutinaria / No Rutinaria</t>
  </si>
  <si>
    <t>En este campo, se debe identificar si las actividades se ejecutan de forma permanente o eventual.</t>
  </si>
  <si>
    <t>Tarea</t>
  </si>
  <si>
    <t xml:space="preserve">En este campo se debe identificar la unidad última de trabajo, que es donde principalmente se presentan los riesgos de daño o deterioro de la salud de los trabajadores. </t>
  </si>
  <si>
    <t>Puesto de Trabajo</t>
  </si>
  <si>
    <t>En este campo se debe registrar el puesto de trabajo que será evaluado.</t>
  </si>
  <si>
    <t>N° Trabajadores (H - M)</t>
  </si>
  <si>
    <t>En este campo se debe registrar el número de trabajadores hombres y número de trabajadoras mujeres.</t>
  </si>
  <si>
    <t>Peligro (GEMA)</t>
  </si>
  <si>
    <t>En este campo se debe identificar el o los peligros que puedan causar un daño potencial en términos de la seguridad y salud de los trabajadores. Se sugiere usar la metodología GEMA:
GENTE (G): Corresponde al factor humano de una organización.
EQUIPOS (E): Corresponde a cada uno de las herramientas y maquinaria de una organización.
MATERIALES (M): Corresponde a la materia prima con la que se elaboran los productos en una organización.
AMBIENTE (A): Corresponde a todo lo que rodea a la gente, incluyendo el aire que respiramos y la infraestructura de una organización.</t>
  </si>
  <si>
    <t>ETAPA II</t>
  </si>
  <si>
    <t>Riesgo Asociado</t>
  </si>
  <si>
    <t>En este campo se debe registrar el o los riesgos asociados a los peligros identificados.</t>
  </si>
  <si>
    <t>Posible daño(s)</t>
  </si>
  <si>
    <t>En este campo se debe registrar el evidente daño a las personas o consecuencias asociadas al riesgo, siendo lo más objetivo, para que en una etapa posterior, los controles determinados sean pertinentes, oportunos, efectivos y reales de implementar.</t>
  </si>
  <si>
    <t>ETAPA III</t>
  </si>
  <si>
    <t>Evaluación de riesgos de SST.</t>
  </si>
  <si>
    <t>Análisis de riesgo inicial MR=PxC</t>
  </si>
  <si>
    <t>Probabilidad (P); Exposición (E)</t>
  </si>
  <si>
    <t>En este campo se debe indicar la probabilidad de ocurrencia o nivel de exposición utilizando los Criterios de evaluación IPER.</t>
  </si>
  <si>
    <t>Consecuencia (C); Severidad (S)</t>
  </si>
  <si>
    <t>En este campo se debe indicar la consecuencia o severidad del daño, utilizando los Criterios de evaluación IPER.</t>
  </si>
  <si>
    <t>Magnitud del riesgo</t>
  </si>
  <si>
    <t>En este campo se debe registrar el valor estimado, para lo cual se sugiere utilizar los Criterios de evaluación IPER.</t>
  </si>
  <si>
    <t>Clasificación del riesgo</t>
  </si>
  <si>
    <t>En este campo se debe registrar la clasificación del riesgo derivada de la valoración, para lo cual se sugiere utilizar los Criterios de evaluación IPER.</t>
  </si>
  <si>
    <t>ETAPA IV</t>
  </si>
  <si>
    <t xml:space="preserve">Determinación y aplicación de controles. </t>
  </si>
  <si>
    <t>Medidas de Control</t>
  </si>
  <si>
    <r>
      <t xml:space="preserve">En este campo la organización debe registrar la o las medidas de control a aplicar para el riesgo evaluado. Para esto se debe considerar la Jerarquía de Controles:
I Eliminación del riesgo.
II Sustitución del riesgo.
III Implementación de Controles de Ingeniería.
IV Control Administrativo.
V Uso de Elementos de Protección Personal.
Cabe señalar, que aquellos riesgos que cuenten con normativa específica, deben ser abordados de acuerdo a lo establecido por dicha normativa.
</t>
    </r>
    <r>
      <rPr>
        <b/>
        <sz val="11"/>
        <color theme="1"/>
        <rFont val="Calibri"/>
        <family val="2"/>
        <scheme val="minor"/>
      </rPr>
      <t>Nota: Si requiere mayor información para establecer medidas de control consulte nuestro sitio web "www.mutual.cl, donde encontrara recomendaciones para abordar los riesgos derivados de los peligros identificados por vuestra organización.</t>
    </r>
    <r>
      <rPr>
        <sz val="11"/>
        <color theme="1"/>
        <rFont val="Calibri"/>
        <family val="2"/>
        <scheme val="minor"/>
      </rPr>
      <t xml:space="preserve">
</t>
    </r>
  </si>
  <si>
    <t xml:space="preserve">Responsables de ejecutar los Controles  </t>
  </si>
  <si>
    <t>En este campo, se debe registrar el nombre de el o los responsables de ejecutar los controles.</t>
  </si>
  <si>
    <t>Plazos</t>
  </si>
  <si>
    <t>En este campo, se debe registrar el plazo para la ejecución de los controles.</t>
  </si>
  <si>
    <t>ETAPA V</t>
  </si>
  <si>
    <t>Análisis de riesgo residual MR=PxC</t>
  </si>
  <si>
    <t>MIPER</t>
  </si>
  <si>
    <t>Control interno de la empresa:</t>
  </si>
  <si>
    <t>Fecha de elaboración MIPER</t>
  </si>
  <si>
    <t xml:space="preserve">N° Trabajadores </t>
  </si>
  <si>
    <t>H</t>
  </si>
  <si>
    <t>M</t>
  </si>
  <si>
    <t>Probabilidad (P); Exposición ( E)</t>
  </si>
  <si>
    <t>Consecuencia ( C); Severidad (S)</t>
  </si>
  <si>
    <t>EJEMPLO
Trabajo administrativo (desde la perspectiva Psicosocial)</t>
  </si>
  <si>
    <t>R</t>
  </si>
  <si>
    <t>1.Contactar o ser contactado por terceros, para atender, informar, dar asesoramiento de soporte técnico, comercial o administrativo.
2.Venta o promoción de productos o servicios, por vía telefónica, medios telemáticos, aplicación de tecnología digital o cualquier otro medio electrónico.
3.Desempeñarse en un centro de contacto o de llamadas.</t>
  </si>
  <si>
    <t>Falta de tiempo / control de ritmo de trabajo (aumento de intensidad y ritmo de trabajo)</t>
  </si>
  <si>
    <t>Riesgo psicosocial, Exigencias psicológicas en el trabajo.</t>
  </si>
  <si>
    <r>
      <rPr>
        <b/>
        <sz val="9"/>
        <color theme="1"/>
        <rFont val="Calibri"/>
        <family val="2"/>
        <scheme val="minor"/>
      </rPr>
      <t>Efectos sobre la salud física de los trabajadores:</t>
    </r>
    <r>
      <rPr>
        <sz val="9"/>
        <color theme="1"/>
        <rFont val="Calibri"/>
        <family val="2"/>
        <scheme val="minor"/>
      </rPr>
      <t xml:space="preserve"> aumento de la presión arterial; palpitaciones, cansancio, enfermedades cardiovasculares; tensión muscular, trastornos músculo esqueléticos; dificultades para dormir; trastornos psicosomáticos;
trastornos respiratorios, gastrointestinales, entre otras.
</t>
    </r>
    <r>
      <rPr>
        <b/>
        <sz val="9"/>
        <color theme="1"/>
        <rFont val="Calibri"/>
        <family val="2"/>
        <scheme val="minor"/>
      </rPr>
      <t xml:space="preserve">Efectos sobre la salud psicológica de los trabajadores: </t>
    </r>
    <r>
      <rPr>
        <sz val="9"/>
        <color theme="1"/>
        <rFont val="Calibri"/>
        <family val="2"/>
        <scheme val="minor"/>
      </rPr>
      <t xml:space="preserve">Depresión; ansiedad; irritabilidad; preocupaciones; tensión psíquica; insatisfacción; desánimo; disminución de la capacidad del procesamiento de información y de respuesta; burnout; dificultad para establecer relaciones interpersonales y de asociatividad dentro y fuera del trabajo; conductas relacionadas con la salud (fumar, consumo de alcohol y drogas
lícitas o ilícitas, sedentarismo, entre otras); falta de participación social.
</t>
    </r>
    <r>
      <rPr>
        <b/>
        <sz val="9"/>
        <color theme="1"/>
        <rFont val="Calibri"/>
        <family val="2"/>
        <scheme val="minor"/>
      </rPr>
      <t>Efectos sobre los resultados del trabajo y sobre la propia organización:</t>
    </r>
    <r>
      <rPr>
        <sz val="9"/>
        <color theme="1"/>
        <rFont val="Calibri"/>
        <family val="2"/>
        <scheme val="minor"/>
      </rPr>
      <t xml:space="preserve"> ausentismo laboral; incremento de la siniestralidad o accidentes del trabajo; abusos y violencia laboral; presentismo; aumento de costos de producción (derivado de seguidas rotaciones de personal por despidos o por falta de fidelidad con la empresa), disminución en el rendimiento, productividad y calidad; presencia de acciones hostiles contra la empresa o sabotaje; falta de cooperación, entre otros</t>
    </r>
  </si>
  <si>
    <t xml:space="preserve">• Involucrar a los trabajadores en el diseño de los horarios de trabajo. 
• Planificar los horarios de trabajo con anticipación y con criterios realistas para cumplir con los objetivos del trabajo, con el fin de adaptarse a las necesidades
• Ajustar la duración y frecuencia de las pausas, y el tiempo de descanso de acuerdo con la carga de trabajo y el número de trabajadores. 
• Establecer medidas que permitan controlar los límites de la jornada de trabajo para evitar que esta sea excesivamente larga. 
</t>
  </si>
  <si>
    <t>EJEMPLO
Trabajo de desarrollo  de software que debe manejar múltiples proyectos con plazos ajustados, lo que resulta en largas jornadas laborales.</t>
  </si>
  <si>
    <t>1. Asumir un nuevo rol sin la entrega de directices necesarias
2. Ejecución de múltiples tareas en poco tiempo, falta de definición de límites.</t>
  </si>
  <si>
    <t>Sobrecarga</t>
  </si>
  <si>
    <t>Riesgo psicosocial, Carga de trabajo</t>
  </si>
  <si>
    <t>• Rediseñar los procesos de trabajo en conjunto con los interesados.
• Distribuir las cargas de trabajo de manera equitativa entre las personas y de acuerdo al perfil de cargo.</t>
  </si>
  <si>
    <t>EJEMPLO
Los trabajadores que realizan las mismas tareas de manejo de caja y cobro de clientes a diario.</t>
  </si>
  <si>
    <t>1. Procesos de gestión de facturación, pagos, liquidaciones, timbraje boleta.
2. Trabajo de supervisión, guardia, cabina.
3. Tareas de digitación, atención vía telefónica.</t>
  </si>
  <si>
    <t>Trabajo monótono y repetitivo</t>
  </si>
  <si>
    <t>Riesgo psicosocial, Desarrollo Profesional</t>
  </si>
  <si>
    <t>• Establecer rotaciones para trabajos más monotonos y repetitivos.
• Diseñar una forma de recibir recomendaciones de cada trabajador sobre como mejorar el trabajo.</t>
  </si>
  <si>
    <t>EJEMPLO
Los trabajadores que atienden emergencias médicas y situaciones críticas.</t>
  </si>
  <si>
    <t>1. Atención vía telefónica y presencial.
2. Relación con clientes, venta de servicios</t>
  </si>
  <si>
    <t>Mantención en el tiempo de demandas emocionales</t>
  </si>
  <si>
    <t>Riesgo psicosocial, Exigencias Emocionales</t>
  </si>
  <si>
    <t>• Capacitación períodica en el manejo de las emociones propias ante situaciones de exigencia emocional de los usuarios.
• Tiempos de descanso especiales para algunas tareas de alta exigencia emocional en particular y disposición de espacios adecuados para realizar estas pausas.</t>
  </si>
  <si>
    <t>EJEMPLO
En una tienda minorista pequeña los trabajadores pueden recibir tareas diversas sin una descripción clara de sus responsabilidades.</t>
  </si>
  <si>
    <t>1. Desempeño de múltiples tareas, sin definición del cargo (labores administrativas, despacho, atención a cliente, etc.).</t>
  </si>
  <si>
    <t>Escasa definición de tareas y responsabilidades, asignación de tareas irrelevantes</t>
  </si>
  <si>
    <t>Riesgo psicosocial, Reconocimiento y Claridad de Rol</t>
  </si>
  <si>
    <t>• Revisar, con participación de los trabajadores, los perfiles de cargo y actualizarlos al menos de manera anual. 
• Planificar de manera participativa las metas y objetivos de cada equipo en general y de cada integrante en particular.</t>
  </si>
  <si>
    <t>EJEMPLO
Un empleado en una agencia de marketing pequeña puede sentirse aislado y con poco apoyo emocional debido a que el equipo es reducido y no hay tiempo para actividades entre trabajadores.</t>
  </si>
  <si>
    <t>1. Actividades individuales prolongadas en terreno, actividades de supervisión en terreno.</t>
  </si>
  <si>
    <t>Relación entre pares inexistente</t>
  </si>
  <si>
    <t>Riesgo psicosocial, Compañerismo.</t>
  </si>
  <si>
    <t>• Fomentar explícitamente la comunicación constante entre los miembros de un equipo de trabajo y entre los equipos de trabajo de la organización.
•  Organizar breves encuentros diarios al comenzar la jornada para repartir responsabilidades en forma colectiva.</t>
  </si>
  <si>
    <t>EJEMPLO
Los empleados de una startup pequeña donde existe inseguridad sobre el futuro de la empresa debido a la falta de financiamiento o incertidumbre en el mercado.</t>
  </si>
  <si>
    <t>1. Ausencia de contratos de trabajo o contratos a plazo fijo, descriptores de cargo y perfiles inexistentes o poco claros.</t>
  </si>
  <si>
    <t>Falta de condiciones administrativas mínimas de contratación.</t>
  </si>
  <si>
    <t>Riesgo psicosocial, Inseguridad en las condiciones de trabajo</t>
  </si>
  <si>
    <t>•  Declarar normas de buenas prácticas laborales por parte de la empresa. Asignación de tareas especificadas en el contrato.
•  Cambios explicados con claridad y con la suficiente anticipación para adecuar la vida privada.
•  Tareas pesadas o desagradables distribuidas en forma negociada con las partes, con la participación de todos los involucrados.</t>
  </si>
  <si>
    <t>EJEMPLO
Trabajo de atención a pacientes, público complejo o oficina de recepción de quejas y reclamos.</t>
  </si>
  <si>
    <t xml:space="preserve">
1. En una pequeña empresa de servicios, un empleado puede ser objeto de acoso o discriminación por parte de los colegas, superiores o usuarios, y debido a la falta de recursos para abordar estos problemas, la situación puede persistir sin resolverse.</t>
  </si>
  <si>
    <t xml:space="preserve">Exposición a conductas intimidatorias, ofensivas y no deseadas por las personas, que se relacionan con características de quien sufre dicha conducta tales como su apariencia física, género u orientación sexual, origen étnico, nacionalidad, creencias, etc. </t>
  </si>
  <si>
    <t>Riesgo psicosocial, Violencia y Acoso Laboral</t>
  </si>
  <si>
    <t>• Establecer una política de cero tolerancia para todos los incidentes de violencia o acoso en el trabajo. La política debe ser explícita y tener amplia difusión entre todos los miembros de la organización.
• Mantener un protocolo de carácter público para saber qué hacer ante situaciones de este tipo. Asegurarse de que es conocido por todas las personas.
• Investigar todas las denuncias de violencia o de acoso.</t>
  </si>
  <si>
    <t>Desplazamiento Peatonal</t>
  </si>
  <si>
    <t>RIESGO</t>
  </si>
  <si>
    <t>Controles</t>
  </si>
  <si>
    <t>Desplazamiento en bicicleta</t>
  </si>
  <si>
    <t>Transporte y Desplazamiento en motocicleta</t>
  </si>
  <si>
    <t>Uso de transporte privado</t>
  </si>
  <si>
    <t>Desplazamiento en transporte público</t>
  </si>
  <si>
    <t>Transporte en faenas</t>
  </si>
  <si>
    <t>Transporte de Cargas</t>
  </si>
  <si>
    <t>Conducción de vehículos</t>
  </si>
  <si>
    <t>Transporte de Personas</t>
  </si>
  <si>
    <t>Variable</t>
  </si>
  <si>
    <t>Acelerador trabado</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</si>
  <si>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</si>
  <si>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Choque, colisión o volcamiento</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</si>
  <si>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</si>
  <si>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</si>
  <si>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</si>
  <si>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</si>
  <si>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Vehículo</t>
  </si>
  <si>
    <t>Actitudes y conductas inseguras</t>
  </si>
  <si>
    <t>Atropellos o golpes con vehículos</t>
  </si>
  <si>
    <t xml:space="preserve">1. Capacitación sobre desplazamiento peatonal seguro
2. Entrega ODI
3. Entrega RIOHS
4. Campañas de sensibilización
5. Información sobre prevención de accidentes de tránsito 
</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</si>
  <si>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</si>
  <si>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Choque contra objetos</t>
  </si>
  <si>
    <t>entorno</t>
  </si>
  <si>
    <t>Adelantamiento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</si>
  <si>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</si>
  <si>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</si>
  <si>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</si>
  <si>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Agentes químicos que hacen tóxico el ambiente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</si>
  <si>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</si>
  <si>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</si>
  <si>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</si>
  <si>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Agresiones por parte de antisociales</t>
  </si>
  <si>
    <t>Alzamiento de tapa de capó</t>
  </si>
  <si>
    <t>Alzamiento de tapa de capot</t>
  </si>
  <si>
    <t>Anomalías en las vías</t>
  </si>
  <si>
    <t xml:space="preserve">1. Capacitación sobre desplazamiento peatonal seguro
2. Entrega ODI
3. Entrega RIOHS
4. Campañas de sensibilización
5. Información sobre prevención de accidentes de tránsito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</si>
  <si>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</si>
  <si>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</si>
  <si>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</si>
  <si>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Apedreamientos</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</si>
  <si>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</si>
  <si>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</si>
  <si>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</si>
  <si>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</si>
  <si>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Atentados</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</si>
  <si>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</si>
  <si>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</si>
  <si>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</si>
  <si>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</si>
  <si>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Calor ambiental intenso</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</si>
  <si>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</si>
  <si>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</si>
  <si>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</si>
  <si>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</si>
  <si>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</si>
  <si>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</si>
  <si>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Camino con muchas curvas o con curvas peligrosas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</si>
  <si>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</si>
  <si>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</si>
  <si>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</si>
  <si>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Carguío de Combustible: Inflamación de combustible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</si>
  <si>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</si>
  <si>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</si>
  <si>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Incendios</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</si>
  <si>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</si>
  <si>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Conductor y organización</t>
  </si>
  <si>
    <t>Carguío de Combustible: Sobrecargar capacidad de estanque</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</si>
  <si>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</si>
  <si>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Condiciones climáticas adversas: Fuerte viento</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</si>
  <si>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</si>
  <si>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 xml:space="preserve">Condiciones climáticas adversas: Fuertes ráfagas de viento, viento intenso </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</si>
  <si>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</si>
  <si>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</si>
  <si>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</si>
  <si>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</si>
  <si>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</si>
  <si>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</si>
  <si>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Camino con nieve o hielo</t>
  </si>
  <si>
    <t>Caídas al mismo nivel</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</si>
  <si>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</si>
  <si>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</si>
  <si>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</si>
  <si>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</si>
  <si>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</si>
  <si>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</si>
  <si>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</si>
  <si>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Condiciones climáticas adversas: Lluvia Intensa</t>
  </si>
  <si>
    <t>1. Capacitación sobre desplazamiento peatonal seguro
2. Entrega ODI
3. Entrega RIOHS
4. Campañas de sensibilización
5. Información sobre prevención de accidentes de tránsito.
6. Recomendaciones para el desplazamiento seguro bajo condiciones de lluvia intensa</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</si>
  <si>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</si>
  <si>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</si>
  <si>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Condiciones climáticas adversas: Lluvia intensa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</si>
  <si>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</si>
  <si>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</si>
  <si>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</si>
  <si>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Desplazamiento por caminos húmedos y/o resbaladizos </t>
  </si>
  <si>
    <t xml:space="preserve">Conducción en calles resbaladizas y húmedas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</si>
  <si>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</si>
  <si>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Desplazamiento por calles resbaladizas y húmedas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</si>
  <si>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</si>
  <si>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Desplazamiento en días conflictivos</t>
  </si>
  <si>
    <t>Contacto con personas</t>
  </si>
  <si>
    <t xml:space="preserve">1. Capacitación sobre desplazamiento peatonal seguro
2. Entrega ODI
3. Entrega RIOHS
4. Campañas de sensibilización
5. Información sobre prevención de accidentes de tránsito
6. Recomendaciones para el desplazamiento durante días conflictivos </t>
  </si>
  <si>
    <t>Conducción en días conflictivos</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</si>
  <si>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</si>
  <si>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 xml:space="preserve">Conducción en zonas con espacio reducido </t>
  </si>
  <si>
    <t xml:space="preserve">Desplazamiento por zonas con espacio reducido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</si>
  <si>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</si>
  <si>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</si>
  <si>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</si>
  <si>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</si>
  <si>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</si>
  <si>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Conductores a exceso de velocidad</t>
  </si>
  <si>
    <t xml:space="preserve">1. Capacitación sobre desplazamiento peatonal seguro
2. Entrega ODI
3. Entrega RIOHS
4. Campañas de sensibilización
5. Información sobre prevención de accidentes de tránsito </t>
  </si>
  <si>
    <t>Conducir a exceso de velocidad</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</si>
  <si>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</si>
  <si>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</si>
  <si>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Desplazamiento a exceso de velocidad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</si>
  <si>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</si>
  <si>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</si>
  <si>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</si>
  <si>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</si>
  <si>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Conducir en condiciones físicas deficientes, sueño, fatiga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</si>
  <si>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</si>
  <si>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</si>
  <si>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</si>
  <si>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</si>
  <si>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</si>
  <si>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Transporte de carga pesada</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</si>
  <si>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</si>
  <si>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</si>
  <si>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Conducir mas de 5 horas continuas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</si>
  <si>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</si>
  <si>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Conducir más de 5 horas continuas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</si>
  <si>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</si>
  <si>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Conductor de adelante no hace señales y vira repentinamente</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</si>
  <si>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</si>
  <si>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</si>
  <si>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Conductor estresado por factores psicosociales del trabajo</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</si>
  <si>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</si>
  <si>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</si>
  <si>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</si>
  <si>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</si>
  <si>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</si>
  <si>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</si>
  <si>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Congestión vehicular (puede generar / aumentar el estrés)</t>
  </si>
  <si>
    <t>Exigencias psicológicas en el trabajo.</t>
  </si>
  <si>
    <t xml:space="preserve">1.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</si>
  <si>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</si>
  <si>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</si>
  <si>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</si>
  <si>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</si>
  <si>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Consumo de alcohol y/o drogas</t>
  </si>
  <si>
    <t xml:space="preserve">1. Capacitación sobre desplazamiento peatonal seguro
2. Entrega ODI
3. Entrega RIOHS
4. Campañas de sensibilización
5. Información sobre prevención de accidentes de tránsito
6. Política de alcohol y drogas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</si>
  <si>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</si>
  <si>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</si>
  <si>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</si>
  <si>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</si>
  <si>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</si>
  <si>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</si>
  <si>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Consumo de medicamentos con potencial efecto adverso significativo</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</si>
  <si>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</si>
  <si>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</si>
  <si>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</si>
  <si>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Cruce o presencia de animales sueltos </t>
  </si>
  <si>
    <t>Contacto con animales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</si>
  <si>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</si>
  <si>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Cruce obstruido</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</si>
  <si>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</si>
  <si>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</si>
  <si>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Cuesta o barranco</t>
  </si>
  <si>
    <t>Caídas a distinto nivel</t>
  </si>
  <si>
    <t>1. Capacitación sobre desplazamiento peatonal seguro
2. Entrega ODI
3. Entrega RIOHS
4. Campañas de sensibilización
5. Información sobre prevención de accidentes en cuestas o barrancos</t>
  </si>
  <si>
    <t>Desplazamiento por sector con muy poca iluminación</t>
  </si>
  <si>
    <t>Defectos de iluminación o desplazamiento por sector con muy poca iluminación</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</si>
  <si>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</si>
  <si>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Defectos de iluminación</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</si>
  <si>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</si>
  <si>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</si>
  <si>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Deficiente control de  psicofármacos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</si>
  <si>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</si>
  <si>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</si>
  <si>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Desplazamiento por alturas geográficas superiores a 3000 msnm.</t>
  </si>
  <si>
    <t>Exposición a ambientes con deficiencia de oxígeno</t>
  </si>
  <si>
    <t>1. Aplicación Guía Técnica para Exposición a Hipobaria</t>
  </si>
  <si>
    <t xml:space="preserve">Desplazamiento por superficies inestables </t>
  </si>
  <si>
    <t xml:space="preserve">Desplazamiento por superficies / caminos inestables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</si>
  <si>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</si>
  <si>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</si>
  <si>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</si>
  <si>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Detención repentina del vehículo de adelante</t>
  </si>
  <si>
    <t>Detención brusca del vehículo en que se desplaza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</si>
  <si>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</si>
  <si>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</si>
  <si>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Distracciones al volante</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</si>
  <si>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</si>
  <si>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</si>
  <si>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</si>
  <si>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</si>
  <si>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</si>
  <si>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Disturbio social</t>
  </si>
  <si>
    <t>disturbio social</t>
  </si>
  <si>
    <t>El ritmo de trabajo está condicionado por causas externas</t>
  </si>
  <si>
    <t xml:space="preserve">El ritmo de trabajo está condicionado por causas externas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</si>
  <si>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</si>
  <si>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</si>
  <si>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Encandilamiento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</si>
  <si>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</si>
  <si>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Entorno con falta de orden </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</si>
  <si>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</si>
  <si>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</si>
  <si>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</si>
  <si>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Espejos mal orientados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</si>
  <si>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</si>
  <si>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Falla de frenos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</si>
  <si>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</si>
  <si>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</si>
  <si>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t>
  </si>
  <si>
    <t>Fallas por antigüedad (fatiga de materiales)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</si>
  <si>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</si>
  <si>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</si>
  <si>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</si>
  <si>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Estando detenido, el vehículo de adelante retrocede inesperadamente</t>
  </si>
  <si>
    <t>Fallas por mala, nula o deficiente mantención mecánica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</si>
  <si>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</si>
  <si>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</si>
  <si>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conocimientos e información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</si>
  <si>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</si>
  <si>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</si>
  <si>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</si>
  <si>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Falta de focos</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</si>
  <si>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</si>
  <si>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</si>
  <si>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orden y elementos mantenidos en el piso o en lugares inadecuados dentro de la cabina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</si>
  <si>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</si>
  <si>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</si>
  <si>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</si>
  <si>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Falta de tiempo / control de ritmo de trabajo</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</si>
  <si>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</si>
  <si>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</si>
  <si>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</si>
  <si>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</si>
  <si>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Fatiga y/o Somnolencia</t>
  </si>
  <si>
    <t>1. Capacitación sobre desplazamiento peatonal seguro
2. Entrega ODI
3. Entrega RIOHS
4. Campañas de sensibilización
5. Información sobre prevención de accidentes de tránsito.
6. Plan prevención fatiga y/o somnolencia</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</si>
  <si>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</si>
  <si>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</si>
  <si>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</si>
  <si>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</si>
  <si>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</si>
  <si>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Frío ambiental intenso</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</si>
  <si>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</si>
  <si>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</si>
  <si>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</si>
  <si>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</si>
  <si>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Falta de habilidades en la conducción</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</si>
  <si>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</si>
  <si>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</si>
  <si>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</si>
  <si>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</si>
  <si>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Habitáculo de conductor no se adapta a las características del ocupante</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</si>
  <si>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</si>
  <si>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</si>
  <si>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otras posturas</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</si>
  <si>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</si>
  <si>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Motocicleta muy pequeña o muy grande para el usuario </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</si>
  <si>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</si>
  <si>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Habitáculo no ajustable a características de usuario, no permite una postura de trabajo correcta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</si>
  <si>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</si>
  <si>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</si>
  <si>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Trabajo sentado</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</si>
  <si>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</si>
  <si>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Horas de conducción excesivas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</si>
  <si>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</si>
  <si>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</si>
  <si>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</si>
  <si>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</si>
  <si>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Imprudencia de peatones (puede provocar detenciones repentinas de usuarios de las vías)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</si>
  <si>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</si>
  <si>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</si>
  <si>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</si>
  <si>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Imprudencia por parte de  conductores o ciclistas</t>
  </si>
  <si>
    <t xml:space="preserve">Imprudencia de terceros conductores </t>
  </si>
  <si>
    <t>Incendio del vehículo</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</si>
  <si>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</si>
  <si>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</si>
  <si>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</si>
  <si>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</si>
  <si>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Incendio  en la zona próxima al desplazamiento</t>
  </si>
  <si>
    <t>Contacto con otras sustancias químicas</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</si>
  <si>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</si>
  <si>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</si>
  <si>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Incendio  en la zona próxima al desplazamiento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</si>
  <si>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</si>
  <si>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Explosión en la zona próxima al desplazamiento</t>
  </si>
  <si>
    <t xml:space="preserve">Plan de prevención y respuesta ante emergencia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</si>
  <si>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</si>
  <si>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</si>
  <si>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Horario trabajo no contempla tiempo suficiente  para comer</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</si>
  <si>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</si>
  <si>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</si>
  <si>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</si>
  <si>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</si>
  <si>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</si>
  <si>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Incremento del riesgo por conducción en la noche</t>
  </si>
  <si>
    <t>Inexistencia de cruces y trazados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</si>
  <si>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</si>
  <si>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</si>
  <si>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Insuficiente información/formación sobre los peligros al trabajador</t>
  </si>
  <si>
    <t>Insuficiente información/formación al trabajador</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</si>
  <si>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</si>
  <si>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Mal estado de los ruedas</t>
  </si>
  <si>
    <t xml:space="preserve">mal estado de los neumáticos
</t>
  </si>
  <si>
    <t>Mal estado de los neumáticos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</si>
  <si>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</si>
  <si>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</si>
  <si>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Bicicleta en malas condiciones</t>
  </si>
  <si>
    <t xml:space="preserve">Mal estado de la motocicleta
</t>
  </si>
  <si>
    <t>Mal estado del vehículo</t>
  </si>
  <si>
    <t>Mal estado de medio de transporte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</si>
  <si>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</si>
  <si>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</si>
  <si>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veredas defectuosas</t>
  </si>
  <si>
    <t>Malas condiciones de las vías de desplazamiento por trazado o cruces peligrosos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</si>
  <si>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</si>
  <si>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</si>
  <si>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</si>
  <si>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cruces peatonales poco visibles</t>
  </si>
  <si>
    <t>Malas condiciones de las vías de tránsito (pavimento en mal estado)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</si>
  <si>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</si>
  <si>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</si>
  <si>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</si>
  <si>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Manchas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</si>
  <si>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</si>
  <si>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</si>
  <si>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Maremoto</t>
  </si>
  <si>
    <t>Inmersión</t>
  </si>
  <si>
    <t>Otros conductores que no respetan señalizaciones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</si>
  <si>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</si>
  <si>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</si>
  <si>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Mercancía deficientemente almacenada y depositada</t>
  </si>
  <si>
    <t>Mercancía peligrosa no identificada/etiquetada</t>
  </si>
  <si>
    <t>Inspección de origen
Guía de despacho</t>
  </si>
  <si>
    <t xml:space="preserve">Inspección de origen
Guía de despacho
HDS </t>
  </si>
  <si>
    <t>Inspección de origen
guía de despacho
HDS</t>
  </si>
  <si>
    <t>Mucho polvo en el ambiente / Tormentas de arena</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</si>
  <si>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</si>
  <si>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</si>
  <si>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</si>
  <si>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</si>
  <si>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</si>
  <si>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Poca o insuficiente iluminación en el entorno</t>
  </si>
  <si>
    <t>1. Capacitación sobre desplazamiento peatonal seguro
2. Entrega ODI
3. Entrega RIOHS
4. Campañas de sensibilización
5. Información sobre prevención de accidentes de tránsito 
6. luces de apoyo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</si>
  <si>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</si>
  <si>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</si>
  <si>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</si>
  <si>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</si>
  <si>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</si>
  <si>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No respetar distancia de seguimiento respecto de otros vehículos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</si>
  <si>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</si>
  <si>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Nivel de atención continuada en la conducción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</si>
  <si>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</si>
  <si>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</si>
  <si>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</si>
  <si>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Obras en las vías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</si>
  <si>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</si>
  <si>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</si>
  <si>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</si>
  <si>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Parada de motor en cruce ferroviario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</si>
  <si>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</si>
  <si>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</si>
  <si>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</si>
  <si>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Patinazo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</si>
  <si>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</si>
  <si>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</si>
  <si>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</si>
  <si>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Presencia de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</si>
  <si>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</si>
  <si>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Problemas de frenos y dirección</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</si>
  <si>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</si>
  <si>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</si>
  <si>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Presencia de hielo y escarcha en la vía de desplazamiento</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</si>
  <si>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</si>
  <si>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</si>
  <si>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</si>
  <si>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</si>
  <si>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</si>
  <si>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Problemas de aptitud o idoneidad del trabajador relacionada con aspectos de salud </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</si>
  <si>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</si>
  <si>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</si>
  <si>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</si>
  <si>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Problemas de aptitud o idoneidad del trabajador relacionada con aspectos de salud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</si>
  <si>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</si>
  <si>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</si>
  <si>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</si>
  <si>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Problemas de visibilidad</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</si>
  <si>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</si>
  <si>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</si>
  <si>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</si>
  <si>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</si>
  <si>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Reventón de una rueda</t>
  </si>
  <si>
    <t>1. Pan de seguridad de ruta.
2. Capacitación sobre desplazamiento  seguro en bicicletas.
3. Entrega ODI
4. Entrega RIOHS
5. Campañas de sensibilización
6. Información sobre prevención de accidentes de tránsito</t>
  </si>
  <si>
    <t xml:space="preserve">Reventón de un neumático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</si>
  <si>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</si>
  <si>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Rotura de parabrisas</t>
  </si>
  <si>
    <t>Cortes por objetos / herramientas cortopunzantes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</si>
  <si>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</si>
  <si>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 etc.</t>
  </si>
  <si>
    <t>Ritmos de trabajo con tiempos ajustados para efectuar los recorridos y las entregas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</si>
  <si>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</si>
  <si>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</si>
  <si>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</si>
  <si>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Ruido ambiental intenso, no advertir la presencia de un peatón o vehículo en movimiento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</si>
  <si>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</si>
  <si>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</si>
  <si>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Sismo y/o terremoto</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</si>
  <si>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</si>
  <si>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Sismo o terremoto</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</si>
  <si>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</si>
  <si>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</si>
  <si>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</si>
  <si>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</si>
  <si>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</si>
  <si>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</si>
  <si>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Ruta con alto nivel de atención requerida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</si>
  <si>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</si>
  <si>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Señalización ausente o deficiente</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</si>
  <si>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</si>
  <si>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Sobreesfuerzo y conducción nocturna,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</si>
  <si>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</si>
  <si>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</si>
  <si>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Superficie de desplazamiento no suficientemente firme o estable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</si>
  <si>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</si>
  <si>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</si>
  <si>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</si>
  <si>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</si>
  <si>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Trabajo a turno nocturno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</si>
  <si>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</si>
  <si>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Tensión generada por urgencias del servicio</t>
  </si>
  <si>
    <t xml:space="preserve">Tensión generada por urgencias del servicio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</si>
  <si>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</si>
  <si>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Turnos de trabajo muy extensos</t>
  </si>
  <si>
    <t xml:space="preserve">Exigencias psicológicas en el trabajo.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</si>
  <si>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</si>
  <si>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</si>
  <si>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</si>
  <si>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</si>
  <si>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Trastornos del sueño y la alimentación</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</si>
  <si>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</si>
  <si>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</si>
  <si>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</si>
  <si>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</si>
  <si>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</si>
  <si>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</si>
  <si>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</si>
  <si>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Transporte de carga que puede provocar inestabilidad o sobreesfuerzo al conductor o a acompañantes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</si>
  <si>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</si>
  <si>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</si>
  <si>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Transporte de carga que puede provocar desestabilización de vehículo</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</si>
  <si>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</si>
  <si>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</si>
  <si>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Transporte de mercancías potencialmente peligrosas</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</si>
  <si>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</si>
  <si>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</si>
  <si>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</si>
  <si>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Uso de teléfono celular sin manos libres y/o en momento y/o lugar inoportuno</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</si>
  <si>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</si>
  <si>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</si>
  <si>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</si>
  <si>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</si>
  <si>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</si>
  <si>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</si>
  <si>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</si>
  <si>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Uso de vestimenta inadecuada para la conducción</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</si>
  <si>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</si>
  <si>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</si>
  <si>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</si>
  <si>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</si>
  <si>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</si>
  <si>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Ventilación insuficiente, problemas con el uso de aire acondicionado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</si>
  <si>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</si>
  <si>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</si>
  <si>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Ventilación insuficiente, problemas con el uso de aire 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</si>
  <si>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</si>
  <si>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Vehículo no cuenta con autorización para transporte de mercancías peligrosas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</si>
  <si>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</si>
  <si>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Conducción en zonas donde se almacenan productos o sustancias peligrosas</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</si>
  <si>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</si>
  <si>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</si>
  <si>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Actividades que pueden provocar la caída de objetos desde alturas sobre la vía de desplazamiento</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</si>
  <si>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</si>
  <si>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Tableros y/o  líneas eléctricas en sectores de desplazamiento o trabajo</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</si>
  <si>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</si>
  <si>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Contacto con energía eléctrica</t>
  </si>
  <si>
    <t>Terreno con mucha pendiente</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</si>
  <si>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</si>
  <si>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Atrapamiento</t>
  </si>
  <si>
    <t>Contactos eléctricos directos o indirectos</t>
  </si>
  <si>
    <t>Contacto con sustancias cáusticas y/o corrosivas</t>
  </si>
  <si>
    <t>Explosiones</t>
  </si>
  <si>
    <t>Proyección de fragmentos y/o partículas</t>
  </si>
  <si>
    <t>Ingesta de sustancias nocivas</t>
  </si>
  <si>
    <t>Exposición a ruido</t>
  </si>
  <si>
    <t>Exposición a Vibraciones</t>
  </si>
  <si>
    <t>Identificación de factores de Riesgo</t>
  </si>
  <si>
    <t>Riesgos Criticos</t>
  </si>
  <si>
    <t>Espacio Confinado</t>
  </si>
  <si>
    <t>Altura física</t>
  </si>
  <si>
    <t>Caida de Altura</t>
  </si>
  <si>
    <t>Carga suspendida o izaje</t>
  </si>
  <si>
    <t>Excavaciones profundas</t>
  </si>
  <si>
    <t>Exposición temperaturas extremas</t>
  </si>
  <si>
    <t>Exposición a calor</t>
  </si>
  <si>
    <t>Exposición a frio</t>
  </si>
  <si>
    <t>Herramientas y/o equipos energizados o intervención eléctrica</t>
  </si>
  <si>
    <t>Contactos eléctricos directos baja tensión</t>
  </si>
  <si>
    <t>Contactos eléctricos directos alta tensión</t>
  </si>
  <si>
    <t>Contactos eléctricos indirectos baja tensión</t>
  </si>
  <si>
    <t>Contactos eléctricos indirectos alta tensión</t>
  </si>
  <si>
    <t>Herramientas y/o equipos con partes en movimiento</t>
  </si>
  <si>
    <t>Conducción de vehiculos</t>
  </si>
  <si>
    <t>Proyección de partículas y/o Herramientas cortantes</t>
  </si>
  <si>
    <t>Cortes por objetos/herramientas cortopunzantes</t>
  </si>
  <si>
    <t>Caida de Objetos</t>
  </si>
  <si>
    <t>Materiales con asbesto</t>
  </si>
  <si>
    <t>Sustancias que puedan causar dermatitis</t>
  </si>
  <si>
    <t>Contacto con sustancias causticas o corrosivas</t>
  </si>
  <si>
    <t>Altura Geografica</t>
  </si>
  <si>
    <t>Exposición a ambientes con deficiencia de oxigeno</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</si>
  <si>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</si>
  <si>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</si>
  <si>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</si>
  <si>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</si>
  <si>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</si>
  <si>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</si>
  <si>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</si>
  <si>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</si>
  <si>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</si>
  <si>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Contacto con animales y/o insectos</t>
  </si>
  <si>
    <t>Emergencias</t>
  </si>
  <si>
    <t>CONSECUENCIA</t>
  </si>
  <si>
    <t>CONSECUENCIA (C)</t>
  </si>
  <si>
    <t>Incidentes sin lesiones importantes. Atención de primeros auxilios, no requiere reposo.</t>
  </si>
  <si>
    <t>Incidentes con lesiones (accidentes con tiempo perdido, que genera incapacidad temporal).</t>
  </si>
  <si>
    <t>Incidentes con lesiones graves con invalidez parcial</t>
  </si>
  <si>
    <t>Incidentes con lesión muy grave o mortal (invalidez total / muerte).
Incidentes que generan accidentes graves y/o fatales.</t>
  </si>
  <si>
    <t>SEVERIDAD DEL DAÑO (S)
(Enfermedad Profesional)</t>
  </si>
  <si>
    <t>No se produce enfermedad profesional</t>
  </si>
  <si>
    <t>Alteraciones a la salud reversibles.</t>
  </si>
  <si>
    <t>Licencias médicas por enfermedad profesional.</t>
  </si>
  <si>
    <t>Fatalidad o incapacidad permanente por lesión enfermedad profesional.</t>
  </si>
  <si>
    <t>INSIGNIFICANTE</t>
  </si>
  <si>
    <t>BAJA</t>
  </si>
  <si>
    <t>MEDIO</t>
  </si>
  <si>
    <t>ALTO</t>
  </si>
  <si>
    <t>Probabilidad de ocurrencia (P)</t>
  </si>
  <si>
    <t>Nivel de Exposición (E)
(Tiempo para posible enfermedad)</t>
  </si>
  <si>
    <t xml:space="preserve">Descriptor     </t>
  </si>
  <si>
    <t>PROBABILIDAD</t>
  </si>
  <si>
    <t>Improbable que ocurra un accidente con lesión</t>
  </si>
  <si>
    <t>Improbable de adquirir una enfermedad profesional. 
Sin exposición a agentes nocivos, según evaluación cualitativa del Organismo Administrador de Ley N° 16744.</t>
  </si>
  <si>
    <t>Posible que ocurra un incidente con lesión. Alguna vez ha ocurrido en la organización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</si>
  <si>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baja de adquirir una enfermedad profesional.
Exposición a agentes nocivos.</t>
  </si>
  <si>
    <t>Probable que ocurra un incidente con lesión. Ocurre algunas veces en el año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</si>
  <si>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media de adquirir una enfermedad profesional.</t>
  </si>
  <si>
    <t>Muy probable que ocurra un incidente con lesión y a ocurrido de manera frecuente (la organización debe definir una cantidad de veces que puede ocurrir un incidente de este tipo en un período de tiempo y fijarla como estándar, considerando el tiempo de exposición al peligro y los antecedentes históricos de incidentes ocurridos).</t>
  </si>
  <si>
    <t>Alta probabilidad de adquirir una enfermedad profesional.</t>
  </si>
  <si>
    <t>VALORIZACIÓN DEL RIESGO</t>
  </si>
  <si>
    <t>ACEPTABLE</t>
  </si>
  <si>
    <t>MODERADO</t>
  </si>
  <si>
    <t>MAGNITUD DEL RIESGO</t>
  </si>
  <si>
    <t>CLASIFICACIÓN DEL RIESGO</t>
  </si>
  <si>
    <t>CONTROLES</t>
  </si>
  <si>
    <t>32 a 64</t>
  </si>
  <si>
    <t>INACEPTABLE</t>
  </si>
  <si>
    <t>Se considerará como riesgo inaceptable aquel que tenga un valor 8 en Consecuencia y/o Severidad.
La tarea no se puede ejecutar sin antes aplicar controles que reduzcan la probabilidad y/o severidad y/o consecuencia y/o la exposición.</t>
  </si>
  <si>
    <t>8 a 16</t>
  </si>
  <si>
    <t>Se deben aplicar las medidas de control propuestas. Se debe monitorear y evaluar su efectividad.</t>
  </si>
  <si>
    <t>1 a 4</t>
  </si>
  <si>
    <t>No se requieren controles adicionales a los existentes.
Se pueden realizar las actividades/tareas cumpliendo las medidas de control dispuestas.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</si>
</sst>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00_-;\-* #,##0.00_-;_-* &quot;-&quot;??_-;_-@_-"/>
    <numFmt numFmtId="165" formatCode="_(&quot;$&quot;* #,##0.00_);_(&quot;$&quot;* \(#,##0.00\);_(&quot;$&quot;* &quot;-&quot;??_);_(@_)"/>
    <numFmt numFmtId="166" formatCode="_(* #,##0.00_);_(* \(#,##0.00\);_(* &quot;-&quot;??_);_(@_)"/>
    <numFmt numFmtId="167" formatCode="_-* #,##0.00\ _€_-;\-* #,##0.00\ _€_-;_-* &quot;-&quot;??\ _€_-;_-@_-"/>
    <numFmt numFmtId="168" formatCode="_-[$€-2]* #,##0.00_-;\-[$€-2]* #,##0.00_-;_-[$€-2]* &quot;-&quot;??_-"/>
    <numFmt numFmtId="169" formatCode="0.000"/>
    <numFmt numFmtId="170" formatCode="&quot;$&quot;#,##0_);[Red]\(&quot;$&quot;#,##0\);&quot;$&quot;0_);@_)"/>
    <numFmt numFmtId="171" formatCode="#,##0;\(#,##0\)"/>
    <numFmt numFmtId="172" formatCode="#,##0.0;\(#,##0.0\)"/>
    <numFmt numFmtId="173" formatCode="0.0"/>
    <numFmt numFmtId="174" formatCode="&quot;$&quot;#,##0\ ;\(&quot;$&quot;#,##0\)"/>
    <numFmt numFmtId="175" formatCode="dd\ mmm\ yyyy"/>
    <numFmt numFmtId="176" formatCode="#,##0;\(#,##0\);\-_)"/>
    <numFmt numFmtId="177" formatCode="#,##0.0_);\(#,##0.0\);\-_)"/>
    <numFmt numFmtId="178" formatCode="#,##0.00_);\(#,##0.00\);\-_)"/>
    <numFmt numFmtId="179" formatCode="General_)"/>
    <numFmt numFmtId="180" formatCode="0.0&quot;x&quot;;&quot;nm&quot;;\-_x"/>
    <numFmt numFmtId="181" formatCode="0.00&quot;x&quot;;&quot;nm&quot;;\-_x"/>
    <numFmt numFmtId="182" formatCode="[$-409]d/mmm/yy;@"/>
    <numFmt numFmtId="183" formatCode="[$-340A]dddd\ d&quot; de &quot;mmmm&quot; de &quot;yyyy;@"/>
    <numFmt numFmtId="184" formatCode="_ #,###_-;\-\(#,##0\)\-;_-* &quot;0,000&quot;?;_-@_-"/>
    <numFmt numFmtId="185" formatCode="0%_);\(0%\)"/>
    <numFmt numFmtId="186" formatCode="0.0%_);\(0.0%\)"/>
    <numFmt numFmtId="187" formatCode="0.00%_);\(0.00%\)"/>
    <numFmt numFmtId="188" formatCode="##0&quot;bp&quot;_);\(##0&quot;bp&quot;\);\-_b_p_)"/>
    <numFmt numFmtId="189" formatCode="0_%_);\(0\)_%;0_%_);@_%_)"/>
    <numFmt numFmtId="190" formatCode="yyyy&quot;A&quot;"/>
    <numFmt numFmtId="191" formatCode="yyyy&quot;E&quot;"/>
  </numFmts>
  <fonts count="97">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b/>
      <sz val="9"/>
      <name val="Calibri"/>
      <family val="2"/>
      <scheme val="minor"/>
    </font>
    <font>
      <b/>
      <sz val="14"/>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sz val="9"/>
      <color rgb="FF000000"/>
      <name val="Calibri"/>
      <family val="2"/>
      <scheme val="minor"/>
    </font>
    <font>
      <b/>
      <sz val="10"/>
      <name val="Calibri"/>
      <family val="2"/>
      <scheme val="minor"/>
    </font>
    <font>
      <sz val="8"/>
      <name val="Calibri"/>
      <family val="2"/>
      <scheme val="minor"/>
    </font>
    <font>
      <sz val="10"/>
      <color theme="1"/>
      <name val="Trebuchet MS"/>
      <family val="2"/>
    </font>
    <font>
      <b/>
      <sz val="12"/>
      <color rgb="FF000000"/>
      <name val="Calibri"/>
      <family val="2"/>
    </font>
    <font>
      <b/>
      <sz val="9"/>
      <color theme="1"/>
      <name val="Calibri"/>
      <family val="2"/>
      <scheme val="minor"/>
    </font>
    <font>
      <sz val="14"/>
      <color theme="1"/>
      <name val="Calibri"/>
      <family val="2"/>
      <scheme val="minor"/>
    </font>
    <font>
      <sz val="14"/>
      <color rgb="FF000000"/>
      <name val="Calibri"/>
      <family val="2"/>
      <scheme val="minor"/>
    </font>
    <font>
      <sz val="16"/>
      <color theme="1"/>
      <name val="Calibri"/>
      <family val="2"/>
      <scheme val="minor"/>
    </font>
    <font>
      <sz val="16"/>
      <color rgb="FF000000"/>
      <name val="Calibri"/>
      <family val="2"/>
      <scheme val="minor"/>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CFF33"/>
        <bgColor indexed="64"/>
      </patternFill>
    </fill>
    <fill>
      <patternFill patternType="solid">
        <fgColor rgb="FF99CC00"/>
        <bgColor indexed="64"/>
      </patternFill>
    </fill>
    <fill>
      <patternFill patternType="solid">
        <fgColor rgb="FF99FF33"/>
        <bgColor indexed="64"/>
      </patternFill>
    </fill>
    <fill>
      <patternFill patternType="solid">
        <fgColor rgb="FFCCFF66"/>
        <bgColor indexed="64"/>
      </patternFill>
    </fill>
    <fill>
      <patternFill patternType="solid">
        <fgColor rgb="FFCCFF9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theme="0" tint="-4.9989318521683403E-2"/>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theme="1"/>
      </left>
      <right style="medium">
        <color theme="1"/>
      </right>
      <top/>
      <bottom style="medium">
        <color theme="1"/>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s>
  <cellStyleXfs count="1098">
    <xf numFmtId="0" fontId="0" fillId="0" borderId="0"/>
    <xf numFmtId="0" fontId="4" fillId="0" borderId="7" applyNumberFormat="0" applyFill="0" applyAlignment="0" applyProtection="0"/>
    <xf numFmtId="0" fontId="5" fillId="0" borderId="8" applyNumberFormat="0" applyFill="0" applyAlignment="0" applyProtection="0"/>
    <xf numFmtId="0" fontId="6" fillId="0" borderId="9"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0" applyNumberFormat="0" applyAlignment="0" applyProtection="0"/>
    <xf numFmtId="0" fontId="11" fillId="6" borderId="11" applyNumberFormat="0" applyAlignment="0" applyProtection="0"/>
    <xf numFmtId="0" fontId="12" fillId="6" borderId="10" applyNumberFormat="0" applyAlignment="0" applyProtection="0"/>
    <xf numFmtId="0" fontId="13" fillId="0" borderId="12" applyNumberFormat="0" applyFill="0" applyAlignment="0" applyProtection="0"/>
    <xf numFmtId="0" fontId="14" fillId="7" borderId="13" applyNumberFormat="0" applyAlignment="0" applyProtection="0"/>
    <xf numFmtId="0" fontId="15" fillId="0" borderId="0" applyNumberFormat="0" applyFill="0" applyBorder="0" applyAlignment="0" applyProtection="0"/>
    <xf numFmtId="0" fontId="3" fillId="8" borderId="14" applyNumberFormat="0" applyFont="0" applyAlignment="0" applyProtection="0"/>
    <xf numFmtId="0" fontId="16" fillId="0" borderId="0" applyNumberFormat="0" applyFill="0" applyBorder="0" applyAlignment="0" applyProtection="0"/>
    <xf numFmtId="0" fontId="2" fillId="0" borderId="15"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2" fillId="0" borderId="0"/>
    <xf numFmtId="0" fontId="22" fillId="0" borderId="0"/>
    <xf numFmtId="0" fontId="22" fillId="0" borderId="0"/>
    <xf numFmtId="168" fontId="22" fillId="0" borderId="0"/>
    <xf numFmtId="168" fontId="22" fillId="0" borderId="0"/>
    <xf numFmtId="0" fontId="22" fillId="0" borderId="0"/>
    <xf numFmtId="0" fontId="22" fillId="0" borderId="0"/>
    <xf numFmtId="0" fontId="22" fillId="0" borderId="0"/>
    <xf numFmtId="168" fontId="22" fillId="0" borderId="0"/>
    <xf numFmtId="0" fontId="23" fillId="0" borderId="0" applyFont="0" applyFill="0" applyBorder="0" applyAlignment="0" applyProtection="0"/>
    <xf numFmtId="0" fontId="23" fillId="0" borderId="0" applyFont="0" applyFill="0" applyBorder="0" applyAlignment="0" applyProtection="0"/>
    <xf numFmtId="0" fontId="24" fillId="0" borderId="0"/>
    <xf numFmtId="0" fontId="23" fillId="0" borderId="0" applyFont="0" applyFill="0" applyBorder="0" applyAlignment="0" applyProtection="0"/>
    <xf numFmtId="0" fontId="24" fillId="0" borderId="0"/>
    <xf numFmtId="0" fontId="23" fillId="0" borderId="0" applyFont="0" applyFill="0" applyBorder="0" applyAlignment="0" applyProtection="0"/>
    <xf numFmtId="0" fontId="23" fillId="0" borderId="0" applyFon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168" fontId="25" fillId="42" borderId="0" applyNumberFormat="0" applyBorder="0" applyAlignment="0" applyProtection="0"/>
    <xf numFmtId="168"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168" fontId="25" fillId="43" borderId="0" applyNumberFormat="0" applyBorder="0" applyAlignment="0" applyProtection="0"/>
    <xf numFmtId="168"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168" fontId="25" fillId="44" borderId="0" applyNumberFormat="0" applyBorder="0" applyAlignment="0" applyProtection="0"/>
    <xf numFmtId="168"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168" fontId="25" fillId="45" borderId="0" applyNumberFormat="0" applyBorder="0" applyAlignment="0" applyProtection="0"/>
    <xf numFmtId="168"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168" fontId="25" fillId="46" borderId="0" applyNumberFormat="0" applyBorder="0" applyAlignment="0" applyProtection="0"/>
    <xf numFmtId="168"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168" fontId="25" fillId="47" borderId="0" applyNumberFormat="0" applyBorder="0" applyAlignment="0" applyProtection="0"/>
    <xf numFmtId="168"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168" fontId="25" fillId="48" borderId="0" applyNumberFormat="0" applyBorder="0" applyAlignment="0" applyProtection="0"/>
    <xf numFmtId="168"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168" fontId="25" fillId="49" borderId="0" applyNumberFormat="0" applyBorder="0" applyAlignment="0" applyProtection="0"/>
    <xf numFmtId="168"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168" fontId="25" fillId="50" borderId="0" applyNumberFormat="0" applyBorder="0" applyAlignment="0" applyProtection="0"/>
    <xf numFmtId="168"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168" fontId="25" fillId="45" borderId="0" applyNumberFormat="0" applyBorder="0" applyAlignment="0" applyProtection="0"/>
    <xf numFmtId="168"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168" fontId="25" fillId="48" borderId="0" applyNumberFormat="0" applyBorder="0" applyAlignment="0" applyProtection="0"/>
    <xf numFmtId="168"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168" fontId="25" fillId="51" borderId="0" applyNumberFormat="0" applyBorder="0" applyAlignment="0" applyProtection="0"/>
    <xf numFmtId="168"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2"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2" borderId="0" applyNumberFormat="0" applyBorder="0" applyAlignment="0" applyProtection="0"/>
    <xf numFmtId="168" fontId="26" fillId="52" borderId="0" applyNumberFormat="0" applyBorder="0" applyAlignment="0" applyProtection="0"/>
    <xf numFmtId="0" fontId="26" fillId="52" borderId="0" applyNumberFormat="0" applyBorder="0" applyAlignment="0" applyProtection="0"/>
    <xf numFmtId="0" fontId="26" fillId="49" borderId="0" applyNumberFormat="0" applyBorder="0" applyAlignment="0" applyProtection="0"/>
    <xf numFmtId="168" fontId="26"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3" borderId="0" applyNumberFormat="0" applyBorder="0" applyAlignment="0" applyProtection="0"/>
    <xf numFmtId="168" fontId="26" fillId="53"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168" fontId="26" fillId="54"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168" fontId="26" fillId="55"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6" fillId="59" borderId="0" applyNumberFormat="0" applyBorder="0" applyAlignment="0" applyProtection="0"/>
    <xf numFmtId="49" fontId="27" fillId="60" borderId="0"/>
    <xf numFmtId="168" fontId="28" fillId="0" borderId="0" applyNumberFormat="0" applyBorder="0" applyAlignment="0" applyProtection="0"/>
    <xf numFmtId="0" fontId="29" fillId="43" borderId="0" applyNumberFormat="0" applyBorder="0" applyAlignment="0" applyProtection="0"/>
    <xf numFmtId="168" fontId="28" fillId="61" borderId="0" applyNumberFormat="0" applyBorder="0" applyAlignment="0" applyProtection="0"/>
    <xf numFmtId="168" fontId="28" fillId="61" borderId="0" applyNumberFormat="0" applyBorder="0" applyAlignment="0" applyProtection="0"/>
    <xf numFmtId="168" fontId="28" fillId="61" borderId="0" applyNumberFormat="0" applyBorder="0" applyAlignment="0" applyProtection="0"/>
    <xf numFmtId="168" fontId="30" fillId="62" borderId="0"/>
    <xf numFmtId="169" fontId="31" fillId="0" borderId="0" applyNumberFormat="0" applyBorder="0" applyAlignment="0" applyProtection="0"/>
    <xf numFmtId="168" fontId="32" fillId="0" borderId="0" applyNumberFormat="0" applyFill="0" applyBorder="0" applyAlignment="0"/>
    <xf numFmtId="168" fontId="32" fillId="0" borderId="0" applyNumberFormat="0" applyFill="0" applyBorder="0" applyAlignment="0"/>
    <xf numFmtId="168" fontId="32" fillId="0" borderId="0" applyNumberFormat="0" applyFill="0" applyBorder="0" applyAlignment="0"/>
    <xf numFmtId="168" fontId="33" fillId="0" borderId="0" applyNumberFormat="0" applyFill="0" applyBorder="0" applyAlignment="0">
      <protection locked="0"/>
    </xf>
    <xf numFmtId="168" fontId="33" fillId="0" borderId="0" applyNumberFormat="0" applyFill="0" applyBorder="0" applyAlignment="0">
      <protection locked="0"/>
    </xf>
    <xf numFmtId="168" fontId="33" fillId="0" borderId="0" applyNumberFormat="0" applyFill="0" applyBorder="0" applyAlignment="0">
      <protection locked="0"/>
    </xf>
    <xf numFmtId="170" fontId="34" fillId="0" borderId="0"/>
    <xf numFmtId="0" fontId="35" fillId="63" borderId="0">
      <alignment horizontal="center"/>
    </xf>
    <xf numFmtId="0" fontId="36" fillId="44" borderId="0" applyNumberFormat="0" applyBorder="0" applyAlignment="0" applyProtection="0"/>
    <xf numFmtId="168" fontId="36" fillId="44" borderId="0" applyNumberFormat="0" applyBorder="0" applyAlignment="0" applyProtection="0"/>
    <xf numFmtId="0" fontId="36" fillId="44" borderId="0" applyNumberFormat="0" applyBorder="0" applyAlignment="0" applyProtection="0"/>
    <xf numFmtId="0" fontId="37" fillId="64" borderId="43" applyNumberFormat="0" applyAlignment="0" applyProtection="0"/>
    <xf numFmtId="0" fontId="37" fillId="64" borderId="43" applyNumberFormat="0" applyAlignment="0" applyProtection="0"/>
    <xf numFmtId="0" fontId="37" fillId="64" borderId="43" applyNumberFormat="0" applyAlignment="0" applyProtection="0"/>
    <xf numFmtId="0" fontId="37" fillId="64" borderId="43" applyNumberFormat="0" applyAlignment="0" applyProtection="0"/>
    <xf numFmtId="0" fontId="37" fillId="64" borderId="43" applyNumberFormat="0" applyAlignment="0" applyProtection="0"/>
    <xf numFmtId="0" fontId="37" fillId="64" borderId="43" applyNumberFormat="0" applyAlignment="0" applyProtection="0"/>
    <xf numFmtId="168" fontId="37" fillId="64" borderId="43" applyNumberFormat="0" applyAlignment="0" applyProtection="0"/>
    <xf numFmtId="168" fontId="37" fillId="64" borderId="43" applyNumberFormat="0" applyAlignment="0" applyProtection="0"/>
    <xf numFmtId="168" fontId="37" fillId="64" borderId="43" applyNumberFormat="0" applyAlignment="0" applyProtection="0"/>
    <xf numFmtId="0" fontId="37" fillId="64" borderId="43" applyNumberFormat="0" applyAlignment="0" applyProtection="0"/>
    <xf numFmtId="0" fontId="37" fillId="64" borderId="43" applyNumberFormat="0" applyAlignment="0" applyProtection="0"/>
    <xf numFmtId="0" fontId="37" fillId="64" borderId="43" applyNumberFormat="0" applyAlignment="0" applyProtection="0"/>
    <xf numFmtId="0" fontId="38" fillId="65" borderId="44" applyNumberFormat="0" applyAlignment="0" applyProtection="0"/>
    <xf numFmtId="168" fontId="38" fillId="65" borderId="44" applyNumberFormat="0" applyAlignment="0" applyProtection="0"/>
    <xf numFmtId="0" fontId="38" fillId="65" borderId="44" applyNumberFormat="0" applyAlignment="0" applyProtection="0"/>
    <xf numFmtId="0"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38" fillId="65" borderId="44" applyNumberFormat="0" applyAlignment="0" applyProtection="0"/>
    <xf numFmtId="49" fontId="40" fillId="0" borderId="0">
      <alignment horizontal="right" vertical="center"/>
    </xf>
    <xf numFmtId="3" fontId="41" fillId="0" borderId="0">
      <alignment vertical="top" wrapText="1"/>
    </xf>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2" fontId="42" fillId="0" borderId="0" applyFill="0" applyBorder="0" applyAlignment="0" applyProtection="0"/>
    <xf numFmtId="172" fontId="42" fillId="0" borderId="0" applyFill="0" applyBorder="0" applyAlignment="0" applyProtection="0"/>
    <xf numFmtId="172" fontId="42" fillId="0" borderId="0" applyFill="0" applyBorder="0" applyAlignment="0" applyProtection="0"/>
    <xf numFmtId="164"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3" fillId="0" borderId="0" applyFont="0" applyFill="0" applyBorder="0" applyAlignment="0" applyProtection="0"/>
    <xf numFmtId="17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5" fillId="0" borderId="0" applyFont="0" applyFill="0" applyBorder="0" applyAlignment="0" applyProtection="0"/>
    <xf numFmtId="166" fontId="25" fillId="0" borderId="0" applyFont="0" applyFill="0" applyBorder="0" applyAlignment="0" applyProtection="0"/>
    <xf numFmtId="16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3" fillId="0" borderId="0" applyFont="0" applyFill="0" applyBorder="0" applyAlignment="0" applyProtection="0"/>
    <xf numFmtId="165" fontId="2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75" fontId="44" fillId="0" borderId="0" applyFill="0" applyBorder="0" applyProtection="0"/>
    <xf numFmtId="14" fontId="44" fillId="0" borderId="0" applyFill="0" applyBorder="0" applyProtection="0"/>
    <xf numFmtId="173" fontId="45" fillId="66" borderId="5">
      <alignment horizontal="center" vertical="center"/>
    </xf>
    <xf numFmtId="0" fontId="46" fillId="0" borderId="0" applyNumberFormat="0" applyFill="0" applyBorder="0" applyAlignment="0" applyProtection="0"/>
    <xf numFmtId="168" fontId="46" fillId="0" borderId="0" applyNumberFormat="0" applyFill="0" applyBorder="0" applyAlignment="0" applyProtection="0"/>
    <xf numFmtId="0" fontId="46" fillId="0" borderId="0" applyNumberFormat="0" applyFill="0" applyBorder="0" applyAlignment="0" applyProtection="0"/>
    <xf numFmtId="0" fontId="19" fillId="15" borderId="21">
      <alignment horizontal="center" vertical="center" wrapText="1"/>
    </xf>
    <xf numFmtId="0" fontId="19" fillId="15" borderId="21">
      <alignment horizontal="center" vertical="center" wrapText="1"/>
    </xf>
    <xf numFmtId="0" fontId="26" fillId="56" borderId="0" applyNumberFormat="0" applyBorder="0" applyAlignment="0" applyProtection="0"/>
    <xf numFmtId="168" fontId="26" fillId="56"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168" fontId="26" fillId="57"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168" fontId="26" fillId="58" borderId="0" applyNumberFormat="0" applyBorder="0" applyAlignment="0" applyProtection="0"/>
    <xf numFmtId="0" fontId="26" fillId="58" borderId="0" applyNumberFormat="0" applyBorder="0" applyAlignment="0" applyProtection="0"/>
    <xf numFmtId="0" fontId="26" fillId="53" borderId="0" applyNumberFormat="0" applyBorder="0" applyAlignment="0" applyProtection="0"/>
    <xf numFmtId="168" fontId="26" fillId="53"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168" fontId="26" fillId="54" borderId="0" applyNumberFormat="0" applyBorder="0" applyAlignment="0" applyProtection="0"/>
    <xf numFmtId="0" fontId="26" fillId="54" borderId="0" applyNumberFormat="0" applyBorder="0" applyAlignment="0" applyProtection="0"/>
    <xf numFmtId="0" fontId="26" fillId="59" borderId="0" applyNumberFormat="0" applyBorder="0" applyAlignment="0" applyProtection="0"/>
    <xf numFmtId="168" fontId="26" fillId="59" borderId="0" applyNumberFormat="0" applyBorder="0" applyAlignment="0" applyProtection="0"/>
    <xf numFmtId="0" fontId="26" fillId="59" borderId="0" applyNumberFormat="0" applyBorder="0" applyAlignment="0" applyProtection="0"/>
    <xf numFmtId="0" fontId="47" fillId="47" borderId="43" applyNumberFormat="0" applyAlignment="0" applyProtection="0"/>
    <xf numFmtId="0" fontId="47" fillId="47" borderId="43" applyNumberFormat="0" applyAlignment="0" applyProtection="0"/>
    <xf numFmtId="0" fontId="47" fillId="47" borderId="43" applyNumberFormat="0" applyAlignment="0" applyProtection="0"/>
    <xf numFmtId="168" fontId="47" fillId="47" borderId="43" applyNumberFormat="0" applyAlignment="0" applyProtection="0"/>
    <xf numFmtId="168" fontId="47" fillId="47" borderId="43" applyNumberFormat="0" applyAlignment="0" applyProtection="0"/>
    <xf numFmtId="168" fontId="47" fillId="47" borderId="43" applyNumberFormat="0" applyAlignment="0" applyProtection="0"/>
    <xf numFmtId="0" fontId="47" fillId="47" borderId="43" applyNumberFormat="0" applyAlignment="0" applyProtection="0"/>
    <xf numFmtId="0" fontId="47" fillId="47" borderId="43" applyNumberFormat="0" applyAlignment="0" applyProtection="0"/>
    <xf numFmtId="0" fontId="47" fillId="47" borderId="43" applyNumberFormat="0" applyAlignment="0" applyProtection="0"/>
    <xf numFmtId="0" fontId="48" fillId="67" borderId="0">
      <alignment horizontal="center"/>
    </xf>
    <xf numFmtId="168" fontId="23" fillId="0" borderId="0" applyFont="0" applyFill="0" applyBorder="0" applyAlignment="0" applyProtection="0"/>
    <xf numFmtId="168" fontId="23" fillId="0" borderId="0" applyFont="0" applyFill="0" applyBorder="0" applyAlignment="0" applyProtection="0"/>
    <xf numFmtId="0" fontId="49" fillId="0" borderId="0" applyNumberForma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0" fontId="50" fillId="0" borderId="0">
      <alignment horizontal="center"/>
    </xf>
    <xf numFmtId="0" fontId="36" fillId="44" borderId="0" applyNumberFormat="0" applyBorder="0" applyAlignment="0" applyProtection="0"/>
    <xf numFmtId="0" fontId="51" fillId="0" borderId="2" applyNumberFormat="0" applyAlignment="0" applyProtection="0">
      <alignment horizontal="left" vertical="center"/>
    </xf>
    <xf numFmtId="0" fontId="51" fillId="0" borderId="27">
      <alignment horizontal="left" vertical="center"/>
    </xf>
    <xf numFmtId="168" fontId="52" fillId="0" borderId="0" applyNumberFormat="0" applyFill="0" applyBorder="0" applyAlignment="0" applyProtection="0"/>
    <xf numFmtId="168" fontId="52" fillId="0" borderId="0" applyNumberFormat="0" applyFill="0" applyBorder="0" applyAlignment="0" applyProtection="0"/>
    <xf numFmtId="0" fontId="53" fillId="0" borderId="46" applyNumberFormat="0" applyFill="0" applyAlignment="0" applyProtection="0"/>
    <xf numFmtId="168" fontId="54" fillId="0" borderId="0" applyNumberFormat="0" applyFill="0" applyBorder="0" applyAlignment="0" applyProtection="0"/>
    <xf numFmtId="168" fontId="54" fillId="0" borderId="0" applyNumberFormat="0" applyFill="0" applyBorder="0" applyAlignment="0" applyProtection="0"/>
    <xf numFmtId="0" fontId="55" fillId="0" borderId="47" applyNumberFormat="0" applyFill="0" applyAlignment="0" applyProtection="0"/>
    <xf numFmtId="0" fontId="46" fillId="0" borderId="48" applyNumberFormat="0" applyFill="0" applyAlignment="0" applyProtection="0"/>
    <xf numFmtId="0" fontId="46" fillId="0" borderId="0" applyNumberFormat="0" applyFill="0" applyBorder="0" applyAlignment="0" applyProtection="0"/>
    <xf numFmtId="0"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8"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8" fontId="57" fillId="0" borderId="0" applyNumberFormat="0" applyFill="0" applyBorder="0" applyAlignment="0" applyProtection="0">
      <alignment vertical="top"/>
      <protection locked="0"/>
    </xf>
    <xf numFmtId="0" fontId="29" fillId="43" borderId="0" applyNumberFormat="0" applyBorder="0" applyAlignment="0" applyProtection="0"/>
    <xf numFmtId="168" fontId="29" fillId="43" borderId="0" applyNumberFormat="0" applyBorder="0" applyAlignment="0" applyProtection="0"/>
    <xf numFmtId="0" fontId="29" fillId="43" borderId="0" applyNumberFormat="0" applyBorder="0" applyAlignment="0" applyProtection="0"/>
    <xf numFmtId="0" fontId="60" fillId="0" borderId="0"/>
    <xf numFmtId="0" fontId="47" fillId="47" borderId="43" applyNumberFormat="0" applyAlignment="0" applyProtection="0"/>
    <xf numFmtId="0" fontId="47" fillId="47" borderId="43" applyNumberFormat="0" applyAlignment="0" applyProtection="0"/>
    <xf numFmtId="0" fontId="47" fillId="47" borderId="43" applyNumberFormat="0" applyAlignment="0" applyProtection="0"/>
    <xf numFmtId="0" fontId="61" fillId="61" borderId="0">
      <alignment horizontal="center"/>
    </xf>
    <xf numFmtId="176" fontId="62" fillId="0" borderId="0" applyFill="0" applyBorder="0" applyProtection="0"/>
    <xf numFmtId="177" fontId="62" fillId="0" borderId="0" applyFill="0" applyBorder="0" applyProtection="0"/>
    <xf numFmtId="178" fontId="62" fillId="0" borderId="0" applyFill="0" applyBorder="0" applyProtection="0"/>
    <xf numFmtId="0" fontId="39" fillId="0" borderId="45" applyNumberFormat="0" applyFill="0" applyAlignment="0" applyProtection="0"/>
    <xf numFmtId="0" fontId="63" fillId="0" borderId="26" applyBorder="0">
      <alignment horizontal="left" vertical="center" wrapText="1"/>
    </xf>
    <xf numFmtId="0" fontId="63" fillId="0" borderId="26" applyBorder="0">
      <alignment horizontal="left" vertical="center" wrapText="1"/>
    </xf>
    <xf numFmtId="164"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4"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9" fontId="51" fillId="0" borderId="0">
      <alignment horizontal="center"/>
    </xf>
    <xf numFmtId="180" fontId="44" fillId="0" borderId="0" applyFill="0" applyBorder="0" applyProtection="0">
      <alignment horizontal="right"/>
    </xf>
    <xf numFmtId="181" fontId="44" fillId="0" borderId="0" applyFill="0" applyBorder="0" applyProtection="0">
      <alignment horizontal="right"/>
    </xf>
    <xf numFmtId="0" fontId="23" fillId="0" borderId="0" applyNumberFormat="0" applyFill="0" applyBorder="0" applyAlignment="0" applyProtection="0"/>
    <xf numFmtId="0" fontId="31" fillId="0" borderId="0">
      <alignment horizontal="center"/>
    </xf>
    <xf numFmtId="0" fontId="23" fillId="0" borderId="0"/>
    <xf numFmtId="0" fontId="23" fillId="0" borderId="0"/>
    <xf numFmtId="0" fontId="25" fillId="0" borderId="0"/>
    <xf numFmtId="0" fontId="25" fillId="0" borderId="0"/>
    <xf numFmtId="168" fontId="25" fillId="0" borderId="0"/>
    <xf numFmtId="168" fontId="25" fillId="0" borderId="0"/>
    <xf numFmtId="168" fontId="25" fillId="0" borderId="0"/>
    <xf numFmtId="168" fontId="25" fillId="0" borderId="0"/>
    <xf numFmtId="168" fontId="25" fillId="0" borderId="0"/>
    <xf numFmtId="0" fontId="25" fillId="0" borderId="0"/>
    <xf numFmtId="0" fontId="25" fillId="0" borderId="0"/>
    <xf numFmtId="168" fontId="25" fillId="0" borderId="0"/>
    <xf numFmtId="168" fontId="25" fillId="0" borderId="0"/>
    <xf numFmtId="168" fontId="25" fillId="0" borderId="0"/>
    <xf numFmtId="0" fontId="23" fillId="0" borderId="0"/>
    <xf numFmtId="168"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xf numFmtId="168" fontId="23" fillId="0" borderId="0"/>
    <xf numFmtId="0" fontId="23" fillId="0" borderId="0"/>
    <xf numFmtId="182" fontId="23" fillId="0" borderId="0"/>
    <xf numFmtId="183" fontId="3" fillId="0" borderId="0"/>
    <xf numFmtId="168" fontId="23" fillId="0" borderId="0"/>
    <xf numFmtId="168" fontId="23" fillId="0" borderId="0"/>
    <xf numFmtId="182" fontId="23" fillId="0" borderId="0"/>
    <xf numFmtId="0" fontId="23" fillId="0" borderId="0"/>
    <xf numFmtId="0" fontId="23" fillId="0" borderId="0"/>
    <xf numFmtId="168" fontId="23" fillId="0" borderId="0"/>
    <xf numFmtId="182" fontId="23" fillId="0" borderId="0"/>
    <xf numFmtId="168" fontId="23" fillId="0" borderId="0"/>
    <xf numFmtId="0" fontId="3" fillId="0" borderId="0"/>
    <xf numFmtId="0" fontId="3" fillId="0" borderId="0"/>
    <xf numFmtId="0" fontId="3" fillId="0" borderId="0"/>
    <xf numFmtId="0" fontId="3" fillId="0" borderId="0"/>
    <xf numFmtId="0" fontId="64" fillId="68"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xf numFmtId="168" fontId="23" fillId="0" borderId="0"/>
    <xf numFmtId="168" fontId="23" fillId="0" borderId="0"/>
    <xf numFmtId="0" fontId="23" fillId="0" borderId="0"/>
    <xf numFmtId="0" fontId="23" fillId="0"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0" fontId="23"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2" fontId="64" fillId="68" borderId="0"/>
    <xf numFmtId="168" fontId="23" fillId="0" borderId="0"/>
    <xf numFmtId="0" fontId="23" fillId="0" borderId="0"/>
    <xf numFmtId="168" fontId="23" fillId="0" borderId="0"/>
    <xf numFmtId="0" fontId="23" fillId="0" borderId="0"/>
    <xf numFmtId="0" fontId="23" fillId="0" borderId="0"/>
    <xf numFmtId="0" fontId="23" fillId="0" borderId="0"/>
    <xf numFmtId="0" fontId="23" fillId="0" borderId="0"/>
    <xf numFmtId="0" fontId="23" fillId="0"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0" fontId="23" fillId="0" borderId="0"/>
    <xf numFmtId="183" fontId="23" fillId="0" borderId="0"/>
    <xf numFmtId="0" fontId="23" fillId="0" borderId="0"/>
    <xf numFmtId="168" fontId="23" fillId="0" borderId="0"/>
    <xf numFmtId="0" fontId="23" fillId="0"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0" fontId="25" fillId="0" borderId="0"/>
    <xf numFmtId="182" fontId="64" fillId="68" borderId="0"/>
    <xf numFmtId="0" fontId="23" fillId="0" borderId="0"/>
    <xf numFmtId="168" fontId="23" fillId="0" borderId="0"/>
    <xf numFmtId="0" fontId="3" fillId="0" borderId="0"/>
    <xf numFmtId="182" fontId="64" fillId="68" borderId="0"/>
    <xf numFmtId="0" fontId="23" fillId="0" borderId="0"/>
    <xf numFmtId="182" fontId="64" fillId="68" borderId="0"/>
    <xf numFmtId="168" fontId="23" fillId="0" borderId="0"/>
    <xf numFmtId="182" fontId="64" fillId="68" borderId="0"/>
    <xf numFmtId="182" fontId="64" fillId="68" borderId="0"/>
    <xf numFmtId="182" fontId="64" fillId="68" borderId="0"/>
    <xf numFmtId="0" fontId="25" fillId="0" borderId="0"/>
    <xf numFmtId="0" fontId="25" fillId="0" borderId="0"/>
    <xf numFmtId="0" fontId="25" fillId="0" borderId="0"/>
    <xf numFmtId="0" fontId="23" fillId="0" borderId="0"/>
    <xf numFmtId="0" fontId="23" fillId="0" borderId="0"/>
    <xf numFmtId="0" fontId="23" fillId="0" borderId="0"/>
    <xf numFmtId="183" fontId="25" fillId="0" borderId="0"/>
    <xf numFmtId="183" fontId="3" fillId="0" borderId="0"/>
    <xf numFmtId="0" fontId="25" fillId="0" borderId="0"/>
    <xf numFmtId="0" fontId="25" fillId="0" borderId="0"/>
    <xf numFmtId="0" fontId="23" fillId="0" borderId="0"/>
    <xf numFmtId="0" fontId="23" fillId="0" borderId="0"/>
    <xf numFmtId="0" fontId="3" fillId="0" borderId="0"/>
    <xf numFmtId="0" fontId="3" fillId="0" borderId="0"/>
    <xf numFmtId="0" fontId="3" fillId="0" borderId="0"/>
    <xf numFmtId="0" fontId="3" fillId="0" borderId="0"/>
    <xf numFmtId="183" fontId="3" fillId="0"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3" fontId="23" fillId="0" borderId="0"/>
    <xf numFmtId="0" fontId="25" fillId="0" borderId="0"/>
    <xf numFmtId="0" fontId="25" fillId="0" borderId="0"/>
    <xf numFmtId="0" fontId="25" fillId="0" borderId="0"/>
    <xf numFmtId="0" fontId="25" fillId="0"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68" fontId="25" fillId="0" borderId="0"/>
    <xf numFmtId="168" fontId="25" fillId="0"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182" fontId="64" fillId="68" borderId="0"/>
    <xf numFmtId="0" fontId="25" fillId="0" borderId="0"/>
    <xf numFmtId="0" fontId="25" fillId="0" borderId="0"/>
    <xf numFmtId="0" fontId="23" fillId="0" borderId="0"/>
    <xf numFmtId="182" fontId="64" fillId="68" borderId="0"/>
    <xf numFmtId="168" fontId="25" fillId="0" borderId="0"/>
    <xf numFmtId="168" fontId="25" fillId="0" borderId="0"/>
    <xf numFmtId="182" fontId="64" fillId="68" borderId="0"/>
    <xf numFmtId="182" fontId="64" fillId="68" borderId="0"/>
    <xf numFmtId="182" fontId="64" fillId="68" borderId="0"/>
    <xf numFmtId="182" fontId="64" fillId="68" borderId="0"/>
    <xf numFmtId="182" fontId="64" fillId="68" borderId="0"/>
    <xf numFmtId="0" fontId="65" fillId="0" borderId="0"/>
    <xf numFmtId="0" fontId="65" fillId="0" borderId="0"/>
    <xf numFmtId="0" fontId="65"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3" fontId="23" fillId="0" borderId="0"/>
    <xf numFmtId="183" fontId="25" fillId="0" borderId="0"/>
    <xf numFmtId="183"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5" fillId="0" borderId="0"/>
    <xf numFmtId="168"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xf numFmtId="0" fontId="23" fillId="0" borderId="0"/>
    <xf numFmtId="0" fontId="23" fillId="0" borderId="0"/>
    <xf numFmtId="168" fontId="25" fillId="0" borderId="0"/>
    <xf numFmtId="168" fontId="25" fillId="0" borderId="0"/>
    <xf numFmtId="0" fontId="23" fillId="0" borderId="0"/>
    <xf numFmtId="0" fontId="23" fillId="0" borderId="0"/>
    <xf numFmtId="0" fontId="23" fillId="0" borderId="0"/>
    <xf numFmtId="0" fontId="23" fillId="0" borderId="0"/>
    <xf numFmtId="0" fontId="23"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0" fontId="25" fillId="0" borderId="0"/>
    <xf numFmtId="0" fontId="25" fillId="0" borderId="0"/>
    <xf numFmtId="0" fontId="23" fillId="0" borderId="0"/>
    <xf numFmtId="168" fontId="25" fillId="0" borderId="0"/>
    <xf numFmtId="168" fontId="25" fillId="0" borderId="0"/>
    <xf numFmtId="0" fontId="23"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0" fontId="24" fillId="0" borderId="0"/>
    <xf numFmtId="0" fontId="23" fillId="69" borderId="49" applyNumberFormat="0" applyFont="0" applyAlignment="0" applyProtection="0"/>
    <xf numFmtId="0" fontId="23" fillId="69" borderId="49" applyNumberFormat="0" applyFont="0" applyAlignment="0" applyProtection="0"/>
    <xf numFmtId="0" fontId="23" fillId="69" borderId="49" applyNumberFormat="0" applyFont="0" applyAlignment="0" applyProtection="0"/>
    <xf numFmtId="168" fontId="23" fillId="69" borderId="49" applyNumberFormat="0" applyFont="0" applyAlignment="0" applyProtection="0"/>
    <xf numFmtId="168" fontId="23" fillId="69" borderId="49" applyNumberFormat="0" applyFont="0" applyAlignment="0" applyProtection="0"/>
    <xf numFmtId="168" fontId="23" fillId="69" borderId="49" applyNumberFormat="0" applyFont="0" applyAlignment="0" applyProtection="0"/>
    <xf numFmtId="168" fontId="23" fillId="69" borderId="49" applyNumberFormat="0" applyFont="0" applyAlignment="0" applyProtection="0"/>
    <xf numFmtId="168" fontId="23" fillId="69" borderId="49" applyNumberFormat="0" applyFont="0" applyAlignment="0" applyProtection="0"/>
    <xf numFmtId="168" fontId="23" fillId="69" borderId="49" applyNumberFormat="0" applyFont="0" applyAlignment="0" applyProtection="0"/>
    <xf numFmtId="0" fontId="23" fillId="69" borderId="49" applyNumberFormat="0" applyFont="0" applyAlignment="0" applyProtection="0"/>
    <xf numFmtId="0" fontId="23" fillId="69" borderId="49" applyNumberFormat="0" applyFont="0" applyAlignment="0" applyProtection="0"/>
    <xf numFmtId="0" fontId="23" fillId="69" borderId="49" applyNumberFormat="0" applyFont="0" applyAlignment="0" applyProtection="0"/>
    <xf numFmtId="0" fontId="25" fillId="69" borderId="49" applyNumberFormat="0" applyFont="0" applyAlignment="0" applyProtection="0"/>
    <xf numFmtId="0" fontId="25" fillId="69" borderId="49" applyNumberFormat="0" applyFont="0" applyAlignment="0" applyProtection="0"/>
    <xf numFmtId="0" fontId="25" fillId="69" borderId="49" applyNumberFormat="0" applyFont="0" applyAlignment="0" applyProtection="0"/>
    <xf numFmtId="0" fontId="23" fillId="69" borderId="49" applyNumberFormat="0" applyFont="0" applyAlignment="0" applyProtection="0"/>
    <xf numFmtId="0" fontId="23" fillId="69" borderId="49" applyNumberFormat="0" applyFont="0" applyAlignment="0" applyProtection="0"/>
    <xf numFmtId="0" fontId="23" fillId="69" borderId="49" applyNumberFormat="0" applyFont="0" applyAlignment="0" applyProtection="0"/>
    <xf numFmtId="176" fontId="44" fillId="0" borderId="0" applyFill="0" applyBorder="0" applyProtection="0"/>
    <xf numFmtId="177" fontId="44" fillId="0" borderId="0" applyFill="0" applyBorder="0" applyProtection="0"/>
    <xf numFmtId="178" fontId="44" fillId="0" borderId="0" applyFill="0" applyBorder="0" applyProtection="0"/>
    <xf numFmtId="184" fontId="66" fillId="0" borderId="0">
      <alignment horizontal="right"/>
    </xf>
    <xf numFmtId="0" fontId="67" fillId="64" borderId="50" applyNumberFormat="0" applyAlignment="0" applyProtection="0"/>
    <xf numFmtId="0" fontId="67" fillId="64" borderId="50" applyNumberFormat="0" applyAlignment="0" applyProtection="0"/>
    <xf numFmtId="0" fontId="67" fillId="64" borderId="50" applyNumberFormat="0" applyAlignment="0" applyProtection="0"/>
    <xf numFmtId="49" fontId="68" fillId="0" borderId="22" applyFill="0" applyProtection="0">
      <alignmen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85" fontId="44" fillId="0" borderId="0" applyFill="0" applyBorder="0" applyProtection="0"/>
    <xf numFmtId="186" fontId="44" fillId="0" borderId="0" applyFill="0" applyBorder="0" applyProtection="0"/>
    <xf numFmtId="187" fontId="44" fillId="0" borderId="0" applyFill="0" applyBorder="0" applyProtection="0"/>
    <xf numFmtId="188" fontId="44" fillId="0" borderId="0" applyFill="0" applyBorder="0" applyProtection="0"/>
    <xf numFmtId="9" fontId="23" fillId="0" borderId="0" applyFont="0" applyFill="0" applyBorder="0" applyAlignment="0" applyProtection="0"/>
    <xf numFmtId="9" fontId="23"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69" fillId="0" borderId="20">
      <alignment horizontal="center"/>
    </xf>
    <xf numFmtId="3" fontId="42" fillId="0" borderId="0" applyFont="0" applyFill="0" applyBorder="0" applyAlignment="0" applyProtection="0"/>
    <xf numFmtId="0" fontId="42" fillId="70" borderId="0" applyNumberFormat="0" applyFont="0" applyBorder="0" applyAlignment="0" applyProtection="0"/>
    <xf numFmtId="0" fontId="23" fillId="0" borderId="0">
      <alignment horizontal="center"/>
    </xf>
    <xf numFmtId="0" fontId="70" fillId="0" borderId="0"/>
    <xf numFmtId="0" fontId="67" fillId="64" borderId="50" applyNumberFormat="0" applyAlignment="0" applyProtection="0"/>
    <xf numFmtId="0" fontId="67" fillId="64" borderId="50" applyNumberFormat="0" applyAlignment="0" applyProtection="0"/>
    <xf numFmtId="0" fontId="67" fillId="64" borderId="50" applyNumberFormat="0" applyAlignment="0" applyProtection="0"/>
    <xf numFmtId="168" fontId="67" fillId="64" borderId="50" applyNumberFormat="0" applyAlignment="0" applyProtection="0"/>
    <xf numFmtId="168" fontId="67" fillId="64" borderId="50" applyNumberFormat="0" applyAlignment="0" applyProtection="0"/>
    <xf numFmtId="168" fontId="67" fillId="64" borderId="50" applyNumberFormat="0" applyAlignment="0" applyProtection="0"/>
    <xf numFmtId="0" fontId="67" fillId="64" borderId="50" applyNumberFormat="0" applyAlignment="0" applyProtection="0"/>
    <xf numFmtId="0" fontId="67" fillId="64" borderId="50" applyNumberFormat="0" applyAlignment="0" applyProtection="0"/>
    <xf numFmtId="0" fontId="67" fillId="64" borderId="50" applyNumberFormat="0" applyAlignment="0" applyProtection="0"/>
    <xf numFmtId="0" fontId="23" fillId="71" borderId="50" applyNumberFormat="0" applyProtection="0">
      <alignment horizontal="left" vertical="center" indent="1"/>
    </xf>
    <xf numFmtId="0" fontId="23" fillId="71" borderId="50" applyNumberFormat="0" applyProtection="0">
      <alignment horizontal="left" vertical="center" indent="1"/>
    </xf>
    <xf numFmtId="0" fontId="23" fillId="71" borderId="50" applyNumberFormat="0" applyProtection="0">
      <alignment horizontal="left" vertical="center" indent="1"/>
    </xf>
    <xf numFmtId="0" fontId="71" fillId="63" borderId="0">
      <alignment horizontal="center"/>
    </xf>
    <xf numFmtId="168" fontId="23" fillId="0" borderId="0"/>
    <xf numFmtId="0" fontId="23" fillId="0" borderId="0"/>
    <xf numFmtId="168" fontId="23" fillId="0" borderId="0"/>
    <xf numFmtId="168" fontId="23" fillId="0" borderId="0"/>
    <xf numFmtId="0" fontId="23" fillId="0" borderId="0"/>
    <xf numFmtId="189" fontId="72" fillId="0" borderId="22" applyBorder="0" applyProtection="0">
      <alignment horizontal="right" vertical="center"/>
    </xf>
    <xf numFmtId="168" fontId="73" fillId="0" borderId="0" applyFill="0" applyBorder="0" applyProtection="0">
      <alignment horizontal="left"/>
    </xf>
    <xf numFmtId="168" fontId="74" fillId="0" borderId="51" applyFill="0" applyBorder="0" applyProtection="0">
      <alignment horizontal="left" vertical="top"/>
    </xf>
    <xf numFmtId="0" fontId="66" fillId="0" borderId="0" applyFill="0" applyBorder="0">
      <alignment vertical="center"/>
    </xf>
    <xf numFmtId="0" fontId="66" fillId="0" borderId="0" applyFill="0" applyBorder="0">
      <alignment vertical="center"/>
    </xf>
    <xf numFmtId="168" fontId="66" fillId="0" borderId="0" applyFill="0" applyBorder="0">
      <alignment vertical="center"/>
    </xf>
    <xf numFmtId="0" fontId="66" fillId="0" borderId="0" applyFill="0" applyBorder="0">
      <alignment vertical="center"/>
    </xf>
    <xf numFmtId="168" fontId="66" fillId="0" borderId="0" applyFill="0" applyBorder="0">
      <alignment vertical="center"/>
    </xf>
    <xf numFmtId="0" fontId="75" fillId="0" borderId="0">
      <alignment vertical="center"/>
    </xf>
    <xf numFmtId="0" fontId="75" fillId="0" borderId="0">
      <alignment vertical="center"/>
    </xf>
    <xf numFmtId="168" fontId="75" fillId="0" borderId="0">
      <alignment vertical="center"/>
    </xf>
    <xf numFmtId="0" fontId="75" fillId="0" borderId="0">
      <alignment vertical="center"/>
    </xf>
    <xf numFmtId="168" fontId="75" fillId="0" borderId="0">
      <alignment vertical="center"/>
    </xf>
    <xf numFmtId="0" fontId="63" fillId="72" borderId="21">
      <alignment horizontal="center" vertical="center" wrapText="1"/>
    </xf>
    <xf numFmtId="0" fontId="63" fillId="72" borderId="21">
      <alignment horizontal="center" vertical="center" wrapText="1"/>
    </xf>
    <xf numFmtId="0" fontId="63" fillId="72" borderId="21">
      <alignment horizontal="center" vertical="center" wrapText="1"/>
    </xf>
    <xf numFmtId="0" fontId="63" fillId="72" borderId="21">
      <alignment horizontal="center" vertical="center" wrapText="1"/>
    </xf>
    <xf numFmtId="0" fontId="63" fillId="72" borderId="21">
      <alignment horizontal="center" vertical="center" wrapText="1"/>
    </xf>
    <xf numFmtId="0" fontId="63" fillId="72" borderId="21">
      <alignment horizontal="center" vertical="center" wrapText="1"/>
    </xf>
    <xf numFmtId="0" fontId="63" fillId="72" borderId="21">
      <alignment horizontal="center" vertical="center" wrapText="1"/>
    </xf>
    <xf numFmtId="0"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49" fillId="0" borderId="0" applyNumberFormat="0" applyFill="0" applyBorder="0" applyAlignment="0" applyProtection="0"/>
    <xf numFmtId="168" fontId="49" fillId="0" borderId="0" applyNumberFormat="0" applyFill="0" applyBorder="0" applyAlignment="0" applyProtection="0"/>
    <xf numFmtId="0" fontId="49" fillId="0" borderId="0" applyNumberFormat="0" applyFill="0" applyBorder="0" applyAlignment="0" applyProtection="0"/>
    <xf numFmtId="0" fontId="75" fillId="0" borderId="52" applyAlignment="0"/>
    <xf numFmtId="0" fontId="75" fillId="0" borderId="52" applyAlignment="0"/>
    <xf numFmtId="168" fontId="75" fillId="0" borderId="52" applyAlignment="0"/>
    <xf numFmtId="0" fontId="75" fillId="0" borderId="52" applyAlignment="0"/>
    <xf numFmtId="168" fontId="75" fillId="0" borderId="52" applyAlignment="0"/>
    <xf numFmtId="0" fontId="77" fillId="0" borderId="0" applyNumberFormat="0" applyFill="0" applyBorder="0" applyAlignment="0" applyProtection="0"/>
    <xf numFmtId="0" fontId="78" fillId="0" borderId="0">
      <alignment horizontal="center" vertical="center" wrapText="1"/>
    </xf>
    <xf numFmtId="0" fontId="53" fillId="0" borderId="46" applyNumberFormat="0" applyFill="0" applyAlignment="0" applyProtection="0"/>
    <xf numFmtId="168" fontId="53" fillId="0" borderId="46" applyNumberFormat="0" applyFill="0" applyAlignment="0" applyProtection="0"/>
    <xf numFmtId="0" fontId="53" fillId="0" borderId="46"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46" fillId="0" borderId="48" applyNumberFormat="0" applyFill="0" applyAlignment="0" applyProtection="0"/>
    <xf numFmtId="168" fontId="46" fillId="0" borderId="48" applyNumberFormat="0" applyFill="0" applyAlignment="0" applyProtection="0"/>
    <xf numFmtId="0" fontId="46" fillId="0" borderId="48" applyNumberFormat="0" applyFill="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168" fontId="43" fillId="0" borderId="53" applyNumberFormat="0" applyFont="0" applyFill="0" applyAlignment="0" applyProtection="0"/>
    <xf numFmtId="168" fontId="43" fillId="0" borderId="53" applyNumberFormat="0" applyFont="0" applyFill="0" applyAlignment="0" applyProtection="0"/>
    <xf numFmtId="0" fontId="76" fillId="0" borderId="0" applyNumberFormat="0" applyFill="0" applyBorder="0" applyAlignment="0" applyProtection="0"/>
    <xf numFmtId="190" fontId="44" fillId="0" borderId="0" applyFill="0" applyBorder="0" applyProtection="0"/>
    <xf numFmtId="191" fontId="44" fillId="0" borderId="0" applyFill="0" applyBorder="0" applyProtection="0"/>
    <xf numFmtId="1" fontId="79" fillId="0" borderId="54" applyFont="0" applyFill="0" applyBorder="0" applyAlignment="0" applyProtection="0">
      <alignment horizontal="left"/>
    </xf>
    <xf numFmtId="1" fontId="79" fillId="0" borderId="54" applyFont="0" applyFill="0" applyBorder="0" applyAlignment="0" applyProtection="0">
      <alignment horizontal="left"/>
    </xf>
    <xf numFmtId="1" fontId="79" fillId="0" borderId="54" applyFont="0" applyFill="0" applyBorder="0" applyAlignment="0" applyProtection="0">
      <alignment horizontal="left"/>
    </xf>
  </cellStyleXfs>
  <cellXfs count="548">
    <xf numFmtId="0" fontId="0" fillId="0" borderId="0" xfId="0"/>
    <xf numFmtId="0" fontId="0" fillId="33" borderId="0" xfId="0" applyFill="1"/>
    <xf numFmtId="0" fontId="0" fillId="33" borderId="0" xfId="0" applyFill="1" applyAlignment="1">
      <alignment vertical="center" wrapText="1"/>
    </xf>
    <xf numFmtId="0" fontId="2" fillId="33" borderId="16"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0" fillId="39" borderId="3" xfId="0" applyFill="1" applyBorder="1" applyAlignment="1">
      <alignment horizontal="center" vertical="center" wrapText="1"/>
    </xf>
    <xf numFmtId="0" fontId="0" fillId="41" borderId="3" xfId="0" applyFill="1" applyBorder="1" applyAlignment="1">
      <alignment horizontal="center" vertical="center" wrapText="1"/>
    </xf>
    <xf numFmtId="0" fontId="2" fillId="40" borderId="3" xfId="0" applyFont="1" applyFill="1" applyBorder="1" applyAlignment="1">
      <alignment horizontal="center" vertical="center" wrapText="1"/>
    </xf>
    <xf numFmtId="0" fontId="2" fillId="39" borderId="3" xfId="0" applyFont="1" applyFill="1" applyBorder="1" applyAlignment="1">
      <alignment horizontal="center" vertical="center" wrapText="1"/>
    </xf>
    <xf numFmtId="0" fontId="2" fillId="33" borderId="16" xfId="0" applyFont="1" applyFill="1" applyBorder="1" applyAlignment="1">
      <alignment horizontal="center" vertical="center" textRotation="90" wrapText="1"/>
    </xf>
    <xf numFmtId="0" fontId="2" fillId="33" borderId="41" xfId="0" applyFont="1" applyFill="1" applyBorder="1" applyAlignment="1">
      <alignment horizontal="center" vertical="center" textRotation="90" wrapText="1"/>
    </xf>
    <xf numFmtId="0" fontId="2" fillId="41" borderId="16" xfId="0" applyFont="1" applyFill="1" applyBorder="1" applyAlignment="1">
      <alignment horizontal="center" vertical="center" wrapText="1"/>
    </xf>
    <xf numFmtId="0" fontId="2" fillId="41" borderId="3" xfId="0" applyFont="1" applyFill="1" applyBorder="1" applyAlignment="1">
      <alignment horizontal="center" vertical="center" wrapText="1"/>
    </xf>
    <xf numFmtId="0" fontId="2" fillId="73" borderId="3" xfId="0" applyFont="1" applyFill="1" applyBorder="1" applyAlignment="1">
      <alignment horizontal="center" vertical="center" wrapText="1"/>
    </xf>
    <xf numFmtId="0" fontId="0" fillId="73" borderId="3" xfId="0" applyFill="1" applyBorder="1" applyAlignment="1">
      <alignment horizontal="center" vertical="center" wrapText="1"/>
    </xf>
    <xf numFmtId="0" fontId="2" fillId="73" borderId="16" xfId="0" applyFont="1" applyFill="1" applyBorder="1" applyAlignment="1">
      <alignment horizontal="center" vertical="center" wrapText="1"/>
    </xf>
    <xf numFmtId="0" fontId="2" fillId="73" borderId="4" xfId="0" applyFont="1" applyFill="1" applyBorder="1" applyAlignment="1">
      <alignment horizontal="center" vertical="center" wrapText="1"/>
    </xf>
    <xf numFmtId="0" fontId="63" fillId="41" borderId="3" xfId="0" applyFont="1" applyFill="1" applyBorder="1" applyAlignment="1">
      <alignment horizontal="justify" vertical="center" wrapText="1"/>
    </xf>
    <xf numFmtId="0" fontId="63" fillId="73" borderId="3" xfId="0" applyFont="1" applyFill="1" applyBorder="1" applyAlignment="1">
      <alignment horizontal="justify" vertical="center" wrapText="1"/>
    </xf>
    <xf numFmtId="0" fontId="0" fillId="41" borderId="3" xfId="0" applyFill="1" applyBorder="1" applyAlignment="1">
      <alignment horizontal="justify" vertical="center" wrapText="1"/>
    </xf>
    <xf numFmtId="0" fontId="0" fillId="73" borderId="3" xfId="0" applyFill="1" applyBorder="1" applyAlignment="1">
      <alignment horizontal="justify" vertical="center" wrapText="1"/>
    </xf>
    <xf numFmtId="0" fontId="2" fillId="39" borderId="4"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25" xfId="0" applyFont="1" applyFill="1" applyBorder="1" applyAlignment="1">
      <alignment horizontal="center" vertical="center"/>
    </xf>
    <xf numFmtId="0" fontId="63" fillId="39" borderId="3" xfId="0" applyFont="1" applyFill="1" applyBorder="1" applyAlignment="1">
      <alignment horizontal="justify" vertical="center" wrapText="1"/>
    </xf>
    <xf numFmtId="0" fontId="63" fillId="40" borderId="3" xfId="0" applyFont="1" applyFill="1" applyBorder="1" applyAlignment="1">
      <alignment horizontal="justify" vertical="center" wrapText="1"/>
    </xf>
    <xf numFmtId="0" fontId="0" fillId="33" borderId="55" xfId="0" applyFill="1" applyBorder="1" applyAlignment="1">
      <alignment horizontal="left" vertical="center" wrapText="1"/>
    </xf>
    <xf numFmtId="0" fontId="0" fillId="33" borderId="56" xfId="0" applyFill="1" applyBorder="1" applyAlignment="1">
      <alignment horizontal="left" vertical="center" wrapText="1"/>
    </xf>
    <xf numFmtId="0" fontId="0" fillId="33" borderId="57" xfId="0" applyFill="1"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center" vertical="center" wrapText="1"/>
    </xf>
    <xf numFmtId="0" fontId="0" fillId="0" borderId="28" xfId="0" applyBorder="1" applyAlignment="1">
      <alignment horizontal="justify" vertical="center" wrapText="1"/>
    </xf>
    <xf numFmtId="0" fontId="0" fillId="0" borderId="0" xfId="0" applyAlignment="1">
      <alignment horizontal="justify" vertical="center" wrapText="1"/>
    </xf>
    <xf numFmtId="0" fontId="80" fillId="76" borderId="61" xfId="0" applyFont="1" applyFill="1" applyBorder="1" applyAlignment="1">
      <alignment horizontal="justify" vertical="center" wrapText="1"/>
    </xf>
    <xf numFmtId="0" fontId="80" fillId="76" borderId="62" xfId="0" applyFont="1" applyFill="1" applyBorder="1" applyAlignment="1">
      <alignment horizontal="justify" vertical="center" wrapText="1"/>
    </xf>
    <xf numFmtId="0" fontId="80" fillId="0" borderId="61" xfId="0" applyFont="1" applyBorder="1" applyAlignment="1">
      <alignment horizontal="justify" vertical="center" wrapText="1"/>
    </xf>
    <xf numFmtId="0" fontId="80" fillId="0" borderId="62" xfId="0" applyFont="1" applyBorder="1" applyAlignment="1">
      <alignment horizontal="justify" vertical="center" wrapText="1"/>
    </xf>
    <xf numFmtId="0" fontId="0" fillId="0" borderId="63" xfId="0" applyBorder="1" applyAlignment="1">
      <alignment horizontal="justify" vertical="center" wrapText="1"/>
    </xf>
    <xf numFmtId="0" fontId="0" fillId="0" borderId="61" xfId="0" applyBorder="1" applyAlignment="1">
      <alignment horizontal="justify" vertical="center" wrapText="1"/>
    </xf>
    <xf numFmtId="0" fontId="0" fillId="0" borderId="62" xfId="0" applyBorder="1" applyAlignment="1">
      <alignment horizontal="justify" vertical="center" wrapText="1"/>
    </xf>
    <xf numFmtId="0" fontId="0" fillId="82" borderId="62" xfId="0" applyFill="1" applyBorder="1" applyAlignment="1">
      <alignment horizontal="justify" vertical="center" wrapText="1"/>
    </xf>
    <xf numFmtId="0" fontId="0" fillId="82" borderId="63" xfId="0" applyFill="1" applyBorder="1" applyAlignment="1">
      <alignment horizontal="justify" vertical="center" wrapText="1"/>
    </xf>
    <xf numFmtId="0" fontId="80" fillId="0" borderId="63" xfId="0" applyFont="1" applyBorder="1" applyAlignment="1">
      <alignment horizontal="justify" vertical="center" wrapText="1"/>
    </xf>
    <xf numFmtId="0" fontId="80" fillId="82" borderId="62" xfId="0" applyFont="1" applyFill="1" applyBorder="1" applyAlignment="1">
      <alignment horizontal="justify" vertical="center" wrapText="1"/>
    </xf>
    <xf numFmtId="0" fontId="81" fillId="0" borderId="62" xfId="0" applyFont="1" applyBorder="1" applyAlignment="1">
      <alignment horizontal="justify" vertical="center" wrapText="1"/>
    </xf>
    <xf numFmtId="0" fontId="80" fillId="84" borderId="61" xfId="0" applyFont="1" applyFill="1" applyBorder="1" applyAlignment="1">
      <alignment horizontal="justify" vertical="center" wrapText="1"/>
    </xf>
    <xf numFmtId="0" fontId="0" fillId="84" borderId="61" xfId="0" applyFill="1" applyBorder="1" applyAlignment="1">
      <alignment horizontal="justify" vertical="center" wrapText="1"/>
    </xf>
    <xf numFmtId="0" fontId="0" fillId="82" borderId="63" xfId="0" applyFill="1" applyBorder="1" applyAlignment="1">
      <alignment vertical="center" wrapText="1"/>
    </xf>
    <xf numFmtId="0" fontId="0" fillId="84" borderId="61" xfId="0" applyFill="1" applyBorder="1"/>
    <xf numFmtId="0" fontId="81" fillId="74" borderId="62" xfId="0" applyFont="1" applyFill="1" applyBorder="1" applyAlignment="1">
      <alignment horizontal="justify" vertical="center" wrapText="1"/>
    </xf>
    <xf numFmtId="0" fontId="80" fillId="82" borderId="63" xfId="0" applyFont="1" applyFill="1"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0" fillId="82" borderId="61" xfId="0" applyFill="1" applyBorder="1" applyAlignment="1">
      <alignment horizontal="justify" vertical="center" wrapText="1"/>
    </xf>
    <xf numFmtId="0" fontId="80" fillId="82" borderId="61" xfId="0" applyFont="1" applyFill="1" applyBorder="1" applyAlignment="1">
      <alignment horizontal="justify" vertical="center" wrapText="1"/>
    </xf>
    <xf numFmtId="0" fontId="0" fillId="82" borderId="61" xfId="0" applyFill="1" applyBorder="1" applyAlignment="1">
      <alignment vertical="center" wrapText="1"/>
    </xf>
    <xf numFmtId="0" fontId="80" fillId="84" borderId="63" xfId="0" applyFont="1" applyFill="1" applyBorder="1" applyAlignment="1">
      <alignment horizontal="justify" vertical="center" wrapText="1"/>
    </xf>
    <xf numFmtId="0" fontId="0" fillId="85" borderId="61" xfId="0" applyFill="1" applyBorder="1" applyAlignment="1">
      <alignment horizontal="justify" vertical="center" wrapText="1"/>
    </xf>
    <xf numFmtId="0" fontId="0" fillId="0" borderId="67" xfId="0" applyBorder="1" applyAlignment="1">
      <alignment horizontal="justify" vertical="center" wrapText="1"/>
    </xf>
    <xf numFmtId="0" fontId="0" fillId="0" borderId="68" xfId="0" applyBorder="1" applyAlignment="1">
      <alignment horizontal="justify" vertical="center" wrapText="1"/>
    </xf>
    <xf numFmtId="0" fontId="0" fillId="0" borderId="69" xfId="0" applyBorder="1" applyAlignment="1">
      <alignment horizontal="justify" vertical="center" wrapText="1"/>
    </xf>
    <xf numFmtId="0" fontId="0" fillId="0" borderId="71" xfId="0" applyBorder="1" applyAlignment="1">
      <alignment horizontal="justify" vertical="center" wrapText="1"/>
    </xf>
    <xf numFmtId="0" fontId="80" fillId="39" borderId="67" xfId="0" applyFont="1" applyFill="1" applyBorder="1" applyAlignment="1">
      <alignment horizontal="justify" vertical="center" wrapText="1"/>
    </xf>
    <xf numFmtId="0" fontId="0" fillId="39" borderId="67" xfId="0" applyFill="1" applyBorder="1" applyAlignment="1">
      <alignment horizontal="justify" vertical="center" wrapText="1"/>
    </xf>
    <xf numFmtId="0" fontId="0" fillId="39" borderId="67" xfId="0" applyFill="1" applyBorder="1"/>
    <xf numFmtId="0" fontId="80" fillId="39" borderId="62" xfId="0" applyFont="1" applyFill="1" applyBorder="1" applyAlignment="1">
      <alignment horizontal="justify" vertical="center" wrapText="1"/>
    </xf>
    <xf numFmtId="0" fontId="80" fillId="39" borderId="69" xfId="0" applyFont="1" applyFill="1" applyBorder="1" applyAlignment="1">
      <alignment horizontal="justify" vertical="center" wrapText="1"/>
    </xf>
    <xf numFmtId="0" fontId="0" fillId="39" borderId="69" xfId="0" applyFill="1" applyBorder="1" applyAlignment="1">
      <alignment horizontal="justify" vertical="center" wrapText="1"/>
    </xf>
    <xf numFmtId="0" fontId="0" fillId="39" borderId="69" xfId="0" applyFill="1" applyBorder="1" applyAlignment="1">
      <alignment vertical="center" wrapText="1"/>
    </xf>
    <xf numFmtId="0" fontId="0" fillId="39" borderId="42" xfId="0" applyFill="1" applyBorder="1"/>
    <xf numFmtId="0" fontId="0" fillId="39" borderId="4" xfId="0" applyFill="1" applyBorder="1"/>
    <xf numFmtId="0" fontId="80" fillId="86" borderId="67" xfId="0" applyFont="1" applyFill="1" applyBorder="1" applyAlignment="1">
      <alignment horizontal="justify" vertical="center" wrapText="1"/>
    </xf>
    <xf numFmtId="0" fontId="80" fillId="0" borderId="73" xfId="0" applyFont="1" applyBorder="1" applyAlignment="1">
      <alignment horizontal="justify" vertical="center" wrapText="1"/>
    </xf>
    <xf numFmtId="0" fontId="0" fillId="0" borderId="74" xfId="0" applyBorder="1" applyAlignment="1">
      <alignment horizontal="justify" vertical="center" wrapText="1"/>
    </xf>
    <xf numFmtId="0" fontId="0" fillId="86" borderId="76" xfId="0" applyFill="1" applyBorder="1"/>
    <xf numFmtId="0" fontId="0" fillId="86" borderId="33" xfId="0" applyFill="1" applyBorder="1" applyAlignment="1">
      <alignment horizontal="justify" vertical="center" wrapText="1"/>
    </xf>
    <xf numFmtId="0" fontId="80" fillId="86" borderId="80" xfId="0" applyFont="1" applyFill="1" applyBorder="1" applyAlignment="1">
      <alignment horizontal="justify" vertical="center" wrapText="1"/>
    </xf>
    <xf numFmtId="0" fontId="80" fillId="0" borderId="79" xfId="0" applyFont="1" applyBorder="1" applyAlignment="1">
      <alignment horizontal="justify" vertical="center" wrapText="1"/>
    </xf>
    <xf numFmtId="0" fontId="0" fillId="0" borderId="75" xfId="0" applyBorder="1" applyAlignment="1">
      <alignment horizontal="justify" vertical="center" wrapText="1"/>
    </xf>
    <xf numFmtId="0" fontId="0" fillId="0" borderId="73" xfId="0" applyBorder="1" applyAlignment="1">
      <alignment horizontal="justify" vertical="center" wrapText="1"/>
    </xf>
    <xf numFmtId="0" fontId="0" fillId="82" borderId="73" xfId="0" applyFill="1" applyBorder="1" applyAlignment="1">
      <alignment horizontal="justify" vertical="center" wrapText="1"/>
    </xf>
    <xf numFmtId="0" fontId="0" fillId="82" borderId="74" xfId="0" applyFill="1" applyBorder="1" applyAlignment="1">
      <alignment horizontal="justify" vertical="center" wrapText="1"/>
    </xf>
    <xf numFmtId="0" fontId="0" fillId="82" borderId="75" xfId="0" applyFill="1" applyBorder="1" applyAlignment="1">
      <alignment horizontal="justify" vertical="center" wrapText="1"/>
    </xf>
    <xf numFmtId="0" fontId="0" fillId="0" borderId="77" xfId="0" applyBorder="1" applyAlignment="1">
      <alignment horizontal="left" vertical="center" wrapText="1"/>
    </xf>
    <xf numFmtId="0" fontId="80" fillId="0" borderId="72" xfId="0" applyFont="1" applyBorder="1" applyAlignment="1">
      <alignment horizontal="justify" vertical="center" wrapText="1"/>
    </xf>
    <xf numFmtId="0" fontId="0" fillId="0" borderId="79" xfId="0" applyBorder="1" applyAlignment="1">
      <alignment horizontal="justify" vertical="center" wrapText="1"/>
    </xf>
    <xf numFmtId="0" fontId="0" fillId="86" borderId="75" xfId="0" applyFill="1" applyBorder="1" applyAlignment="1">
      <alignment horizontal="justify" vertical="center" wrapText="1"/>
    </xf>
    <xf numFmtId="0" fontId="0" fillId="86" borderId="78" xfId="0" applyFill="1" applyBorder="1" applyAlignment="1">
      <alignment horizontal="justify" vertical="center" wrapText="1"/>
    </xf>
    <xf numFmtId="0" fontId="0" fillId="33" borderId="77" xfId="0" applyFill="1" applyBorder="1" applyAlignment="1">
      <alignment horizontal="left" vertical="center" wrapText="1"/>
    </xf>
    <xf numFmtId="0" fontId="80" fillId="0" borderId="81" xfId="0" applyFont="1" applyBorder="1" applyAlignment="1">
      <alignment horizontal="justify" vertical="center" wrapText="1"/>
    </xf>
    <xf numFmtId="0" fontId="80" fillId="0" borderId="82" xfId="0" applyFont="1" applyBorder="1" applyAlignment="1">
      <alignment horizontal="justify" vertical="center" wrapText="1"/>
    </xf>
    <xf numFmtId="0" fontId="80" fillId="75" borderId="75" xfId="0" applyFont="1" applyFill="1" applyBorder="1" applyAlignment="1">
      <alignment horizontal="justify" vertical="center" wrapText="1"/>
    </xf>
    <xf numFmtId="0" fontId="80" fillId="75" borderId="78" xfId="0" applyFont="1" applyFill="1" applyBorder="1" applyAlignment="1">
      <alignment horizontal="justify" vertical="center" wrapText="1"/>
    </xf>
    <xf numFmtId="0" fontId="80" fillId="75" borderId="73" xfId="0" applyFont="1" applyFill="1" applyBorder="1" applyAlignment="1">
      <alignment horizontal="justify" vertical="center" wrapText="1"/>
    </xf>
    <xf numFmtId="0" fontId="80" fillId="75" borderId="74" xfId="0" applyFont="1" applyFill="1" applyBorder="1" applyAlignment="1">
      <alignment horizontal="justify" vertical="center" wrapText="1"/>
    </xf>
    <xf numFmtId="0" fontId="80" fillId="75" borderId="52" xfId="0" applyFont="1" applyFill="1" applyBorder="1" applyAlignment="1">
      <alignment horizontal="justify" vertical="center" wrapText="1"/>
    </xf>
    <xf numFmtId="0" fontId="0" fillId="75" borderId="74" xfId="0" applyFill="1" applyBorder="1" applyAlignment="1">
      <alignment horizontal="justify" vertical="center" wrapText="1"/>
    </xf>
    <xf numFmtId="0" fontId="0" fillId="75" borderId="42" xfId="0" applyFill="1" applyBorder="1"/>
    <xf numFmtId="0" fontId="80" fillId="75" borderId="85" xfId="0" applyFont="1" applyFill="1" applyBorder="1" applyAlignment="1">
      <alignment horizontal="justify" vertical="center" wrapText="1"/>
    </xf>
    <xf numFmtId="0" fontId="80" fillId="75" borderId="72" xfId="0" applyFont="1" applyFill="1" applyBorder="1" applyAlignment="1">
      <alignment horizontal="justify" vertical="center" wrapText="1"/>
    </xf>
    <xf numFmtId="0" fontId="0" fillId="75" borderId="83" xfId="0" applyFill="1" applyBorder="1" applyAlignment="1">
      <alignment horizontal="justify" vertical="center" wrapText="1"/>
    </xf>
    <xf numFmtId="0" fontId="0" fillId="75" borderId="84" xfId="0" applyFill="1" applyBorder="1" applyAlignment="1">
      <alignment horizontal="justify" vertical="center" wrapText="1"/>
    </xf>
    <xf numFmtId="0" fontId="0" fillId="75" borderId="86" xfId="0" applyFill="1" applyBorder="1" applyAlignment="1">
      <alignment horizontal="justify" vertical="center" wrapText="1"/>
    </xf>
    <xf numFmtId="0" fontId="0" fillId="75" borderId="75" xfId="0" applyFill="1" applyBorder="1"/>
    <xf numFmtId="0" fontId="0" fillId="75" borderId="78" xfId="0" applyFill="1" applyBorder="1"/>
    <xf numFmtId="0" fontId="0" fillId="75" borderId="75" xfId="0" applyFill="1" applyBorder="1" applyAlignment="1">
      <alignment horizontal="justify" vertical="center" wrapText="1"/>
    </xf>
    <xf numFmtId="0" fontId="0" fillId="75" borderId="52" xfId="0" applyFill="1" applyBorder="1" applyAlignment="1">
      <alignment horizontal="justify" vertical="center" wrapText="1"/>
    </xf>
    <xf numFmtId="0" fontId="80" fillId="75" borderId="83" xfId="0" applyFont="1" applyFill="1" applyBorder="1" applyAlignment="1">
      <alignment horizontal="justify" vertical="center" wrapText="1"/>
    </xf>
    <xf numFmtId="0" fontId="80" fillId="33" borderId="83" xfId="0" applyFont="1" applyFill="1" applyBorder="1" applyAlignment="1">
      <alignment horizontal="justify" vertical="center" wrapText="1"/>
    </xf>
    <xf numFmtId="0" fontId="80" fillId="33" borderId="72" xfId="0" applyFont="1" applyFill="1" applyBorder="1" applyAlignment="1">
      <alignment horizontal="justify" vertical="center" wrapText="1"/>
    </xf>
    <xf numFmtId="0" fontId="80" fillId="33" borderId="84" xfId="0" applyFont="1" applyFill="1" applyBorder="1" applyAlignment="1">
      <alignment horizontal="justify" vertical="center" wrapText="1"/>
    </xf>
    <xf numFmtId="0" fontId="80" fillId="86" borderId="69" xfId="0" applyFont="1" applyFill="1" applyBorder="1" applyAlignment="1">
      <alignment horizontal="justify" vertical="center" wrapText="1"/>
    </xf>
    <xf numFmtId="0" fontId="80" fillId="40" borderId="61" xfId="0" applyFont="1" applyFill="1" applyBorder="1" applyAlignment="1">
      <alignment horizontal="justify" vertical="center" wrapText="1"/>
    </xf>
    <xf numFmtId="0" fontId="0" fillId="40" borderId="56" xfId="0" applyFill="1" applyBorder="1" applyAlignment="1">
      <alignment horizontal="left" vertical="center" wrapText="1"/>
    </xf>
    <xf numFmtId="0" fontId="80" fillId="33" borderId="62" xfId="0" applyFont="1" applyFill="1" applyBorder="1" applyAlignment="1">
      <alignment horizontal="justify" vertical="center" wrapText="1"/>
    </xf>
    <xf numFmtId="0" fontId="80" fillId="33" borderId="61" xfId="0" applyFont="1" applyFill="1" applyBorder="1" applyAlignment="1">
      <alignment horizontal="justify" vertical="center" wrapText="1"/>
    </xf>
    <xf numFmtId="0" fontId="80" fillId="33" borderId="63" xfId="0" applyFont="1" applyFill="1" applyBorder="1" applyAlignment="1">
      <alignment horizontal="justify" vertical="center" wrapText="1"/>
    </xf>
    <xf numFmtId="0" fontId="0" fillId="33" borderId="39" xfId="0" applyFill="1" applyBorder="1" applyAlignment="1">
      <alignment horizontal="center" vertical="center" wrapText="1"/>
    </xf>
    <xf numFmtId="0" fontId="80" fillId="88" borderId="61" xfId="0" applyFont="1" applyFill="1" applyBorder="1" applyAlignment="1">
      <alignment horizontal="justify" vertical="center" wrapText="1"/>
    </xf>
    <xf numFmtId="0" fontId="80" fillId="88" borderId="67" xfId="0" applyFont="1" applyFill="1" applyBorder="1" applyAlignment="1">
      <alignment horizontal="justify" vertical="center" wrapText="1"/>
    </xf>
    <xf numFmtId="0" fontId="80" fillId="88" borderId="62" xfId="0" applyFont="1" applyFill="1" applyBorder="1" applyAlignment="1">
      <alignment horizontal="justify" vertical="center" wrapText="1"/>
    </xf>
    <xf numFmtId="0" fontId="80" fillId="88" borderId="63" xfId="0" applyFont="1" applyFill="1" applyBorder="1" applyAlignment="1">
      <alignment horizontal="justify" vertical="center" wrapText="1"/>
    </xf>
    <xf numFmtId="0" fontId="80" fillId="88" borderId="69" xfId="0" applyFont="1" applyFill="1" applyBorder="1" applyAlignment="1">
      <alignment horizontal="justify" vertical="center" wrapText="1"/>
    </xf>
    <xf numFmtId="0" fontId="0" fillId="88" borderId="42" xfId="0" applyFill="1" applyBorder="1"/>
    <xf numFmtId="0" fontId="80" fillId="86" borderId="61" xfId="0" applyFont="1" applyFill="1" applyBorder="1" applyAlignment="1">
      <alignment horizontal="justify" vertical="center" wrapText="1"/>
    </xf>
    <xf numFmtId="0" fontId="0" fillId="88" borderId="56" xfId="0" applyFill="1" applyBorder="1" applyAlignment="1">
      <alignment horizontal="left" vertical="center" wrapText="1"/>
    </xf>
    <xf numFmtId="0" fontId="0" fillId="88" borderId="63" xfId="0" applyFill="1" applyBorder="1" applyAlignment="1">
      <alignment horizontal="justify" vertical="center" wrapText="1"/>
    </xf>
    <xf numFmtId="0" fontId="80" fillId="86" borderId="63" xfId="0" applyFont="1" applyFill="1" applyBorder="1" applyAlignment="1">
      <alignment horizontal="justify" vertical="center" wrapText="1"/>
    </xf>
    <xf numFmtId="0" fontId="0" fillId="88" borderId="62" xfId="0" applyFill="1" applyBorder="1" applyAlignment="1">
      <alignment horizontal="justify" vertical="center" wrapText="1"/>
    </xf>
    <xf numFmtId="0" fontId="0" fillId="88" borderId="61" xfId="0" applyFill="1" applyBorder="1" applyAlignment="1">
      <alignment horizontal="justify" vertical="center" wrapText="1"/>
    </xf>
    <xf numFmtId="0" fontId="0" fillId="88" borderId="67" xfId="0" applyFill="1" applyBorder="1" applyAlignment="1">
      <alignment horizontal="justify" vertical="center" wrapText="1"/>
    </xf>
    <xf numFmtId="0" fontId="0" fillId="88" borderId="69" xfId="0" applyFill="1" applyBorder="1" applyAlignment="1">
      <alignment horizontal="justify" vertical="center" wrapText="1"/>
    </xf>
    <xf numFmtId="0" fontId="0" fillId="33" borderId="42" xfId="0" applyFill="1" applyBorder="1" applyAlignment="1">
      <alignment vertical="center"/>
    </xf>
    <xf numFmtId="0" fontId="0" fillId="33" borderId="62" xfId="0" applyFill="1" applyBorder="1" applyAlignment="1">
      <alignment horizontal="justify" vertical="center" wrapText="1"/>
    </xf>
    <xf numFmtId="0" fontId="0" fillId="33" borderId="63" xfId="0" applyFill="1" applyBorder="1" applyAlignment="1">
      <alignment horizontal="justify" vertical="center" wrapText="1"/>
    </xf>
    <xf numFmtId="0" fontId="0" fillId="33" borderId="61" xfId="0" applyFill="1" applyBorder="1" applyAlignment="1">
      <alignment horizontal="justify" vertical="center" wrapText="1"/>
    </xf>
    <xf numFmtId="0" fontId="0" fillId="86" borderId="61" xfId="0" applyFill="1" applyBorder="1" applyAlignment="1">
      <alignment horizontal="justify" vertical="center" wrapText="1"/>
    </xf>
    <xf numFmtId="0" fontId="0" fillId="86" borderId="67" xfId="0" applyFill="1" applyBorder="1" applyAlignment="1">
      <alignment horizontal="justify" vertical="center" wrapText="1"/>
    </xf>
    <xf numFmtId="0" fontId="0" fillId="86" borderId="63" xfId="0" applyFill="1" applyBorder="1" applyAlignment="1">
      <alignment horizontal="justify" vertical="center" wrapText="1"/>
    </xf>
    <xf numFmtId="0" fontId="0" fillId="86" borderId="56" xfId="0" applyFill="1" applyBorder="1" applyAlignment="1">
      <alignment horizontal="left" vertical="center" wrapText="1"/>
    </xf>
    <xf numFmtId="0" fontId="0" fillId="86" borderId="69" xfId="0" applyFill="1" applyBorder="1" applyAlignment="1">
      <alignment horizontal="justify" vertical="center" wrapText="1"/>
    </xf>
    <xf numFmtId="0" fontId="80" fillId="86" borderId="62" xfId="0" applyFont="1" applyFill="1" applyBorder="1" applyAlignment="1">
      <alignment horizontal="justify" vertical="center" wrapText="1"/>
    </xf>
    <xf numFmtId="0" fontId="81" fillId="89" borderId="62" xfId="0" applyFont="1" applyFill="1" applyBorder="1" applyAlignment="1">
      <alignment horizontal="justify" vertical="center" wrapText="1"/>
    </xf>
    <xf numFmtId="0" fontId="0" fillId="82" borderId="87" xfId="0" applyFill="1" applyBorder="1" applyAlignment="1">
      <alignment horizontal="justify" vertical="center" wrapText="1"/>
    </xf>
    <xf numFmtId="0" fontId="0" fillId="82" borderId="65" xfId="0" applyFill="1" applyBorder="1" applyAlignment="1">
      <alignment horizontal="justify" vertical="center" wrapText="1"/>
    </xf>
    <xf numFmtId="0" fontId="0" fillId="82" borderId="66" xfId="0" applyFill="1" applyBorder="1" applyAlignment="1">
      <alignment horizontal="justify" vertical="center" wrapText="1"/>
    </xf>
    <xf numFmtId="0" fontId="80" fillId="33" borderId="90" xfId="0" applyFont="1" applyFill="1" applyBorder="1" applyAlignment="1">
      <alignment horizontal="justify" vertical="center" wrapText="1"/>
    </xf>
    <xf numFmtId="0" fontId="80" fillId="0" borderId="89" xfId="0" applyFont="1" applyBorder="1" applyAlignment="1">
      <alignment horizontal="justify" vertical="center" wrapText="1"/>
    </xf>
    <xf numFmtId="0" fontId="80" fillId="75" borderId="87" xfId="0" applyFont="1" applyFill="1" applyBorder="1" applyAlignment="1">
      <alignment horizontal="justify" vertical="center" wrapText="1"/>
    </xf>
    <xf numFmtId="0" fontId="81" fillId="75" borderId="90" xfId="0" applyFont="1" applyFill="1" applyBorder="1" applyAlignment="1">
      <alignment horizontal="justify" vertical="center" wrapText="1"/>
    </xf>
    <xf numFmtId="0" fontId="81" fillId="75" borderId="87" xfId="0" applyFont="1" applyFill="1" applyBorder="1" applyAlignment="1">
      <alignment horizontal="justify" vertical="center" wrapText="1"/>
    </xf>
    <xf numFmtId="0" fontId="81" fillId="0" borderId="70" xfId="0" applyFont="1" applyBorder="1" applyAlignment="1">
      <alignment horizontal="justify" vertical="center" wrapText="1"/>
    </xf>
    <xf numFmtId="0" fontId="81" fillId="33" borderId="70" xfId="0" applyFont="1" applyFill="1" applyBorder="1" applyAlignment="1">
      <alignment horizontal="justify" vertical="center" wrapText="1"/>
    </xf>
    <xf numFmtId="0" fontId="82" fillId="0" borderId="70" xfId="0" applyFont="1" applyBorder="1" applyAlignment="1" applyProtection="1">
      <alignment horizontal="justify" vertical="center" wrapText="1"/>
      <protection locked="0"/>
    </xf>
    <xf numFmtId="0" fontId="0" fillId="0" borderId="70" xfId="0" applyBorder="1" applyAlignment="1">
      <alignment horizontal="justify" vertical="center" wrapText="1"/>
    </xf>
    <xf numFmtId="0" fontId="80" fillId="0" borderId="70" xfId="0" applyFont="1" applyBorder="1" applyAlignment="1">
      <alignment horizontal="justify" vertical="center" wrapText="1"/>
    </xf>
    <xf numFmtId="0" fontId="80" fillId="33" borderId="70" xfId="0" applyFont="1" applyFill="1" applyBorder="1" applyAlignment="1">
      <alignment horizontal="justify" vertical="center" wrapText="1"/>
    </xf>
    <xf numFmtId="0" fontId="80" fillId="88" borderId="70" xfId="0" applyFont="1" applyFill="1" applyBorder="1" applyAlignment="1">
      <alignment horizontal="justify" vertical="center" wrapText="1"/>
    </xf>
    <xf numFmtId="0" fontId="81" fillId="88" borderId="70" xfId="0" applyFont="1" applyFill="1" applyBorder="1" applyAlignment="1">
      <alignment horizontal="justify" vertical="center" wrapText="1"/>
    </xf>
    <xf numFmtId="0" fontId="0" fillId="88" borderId="70" xfId="0" applyFill="1" applyBorder="1" applyAlignment="1">
      <alignment horizontal="justify" vertical="center" wrapText="1"/>
    </xf>
    <xf numFmtId="0" fontId="0" fillId="82" borderId="70" xfId="0" applyFill="1" applyBorder="1" applyAlignment="1">
      <alignment horizontal="justify" vertical="center" wrapText="1"/>
    </xf>
    <xf numFmtId="0" fontId="0" fillId="88" borderId="70" xfId="0" applyFill="1" applyBorder="1" applyAlignment="1">
      <alignment vertical="center" wrapText="1"/>
    </xf>
    <xf numFmtId="0" fontId="0" fillId="33" borderId="70" xfId="0" applyFill="1" applyBorder="1" applyAlignment="1">
      <alignment horizontal="justify" vertical="center" wrapText="1"/>
    </xf>
    <xf numFmtId="0" fontId="81" fillId="74" borderId="70" xfId="0" applyFont="1" applyFill="1" applyBorder="1" applyAlignment="1">
      <alignment horizontal="justify" vertical="center" wrapText="1"/>
    </xf>
    <xf numFmtId="0" fontId="81" fillId="82" borderId="70" xfId="0" applyFont="1" applyFill="1" applyBorder="1" applyAlignment="1">
      <alignment horizontal="justify" vertical="center" wrapText="1"/>
    </xf>
    <xf numFmtId="0" fontId="0" fillId="86" borderId="70" xfId="0" applyFill="1" applyBorder="1" applyAlignment="1">
      <alignment horizontal="justify" vertical="center" wrapText="1"/>
    </xf>
    <xf numFmtId="0" fontId="81" fillId="89" borderId="70" xfId="0" applyFont="1" applyFill="1" applyBorder="1" applyAlignment="1">
      <alignment horizontal="justify" vertical="center" wrapText="1"/>
    </xf>
    <xf numFmtId="0" fontId="0" fillId="82" borderId="70" xfId="0" applyFill="1" applyBorder="1" applyAlignment="1">
      <alignment vertical="center" wrapText="1"/>
    </xf>
    <xf numFmtId="0" fontId="80" fillId="82" borderId="70" xfId="0" applyFont="1" applyFill="1" applyBorder="1" applyAlignment="1">
      <alignment horizontal="justify" vertical="center" wrapText="1"/>
    </xf>
    <xf numFmtId="0" fontId="0" fillId="33" borderId="32" xfId="0" applyFill="1" applyBorder="1" applyAlignment="1">
      <alignment horizontal="left" vertical="center" wrapText="1"/>
    </xf>
    <xf numFmtId="0" fontId="0" fillId="82" borderId="52" xfId="0" applyFill="1" applyBorder="1" applyAlignment="1">
      <alignment horizontal="justify" vertical="center" wrapText="1"/>
    </xf>
    <xf numFmtId="0" fontId="0" fillId="33" borderId="0" xfId="0" applyFill="1" applyAlignment="1">
      <alignment vertical="center"/>
    </xf>
    <xf numFmtId="0" fontId="0" fillId="0" borderId="88" xfId="0" applyBorder="1" applyAlignment="1">
      <alignment horizontal="justify" vertical="center" wrapText="1"/>
    </xf>
    <xf numFmtId="0" fontId="0" fillId="82" borderId="64" xfId="0" applyFill="1" applyBorder="1" applyAlignment="1">
      <alignment horizontal="justify" vertical="center" wrapText="1"/>
    </xf>
    <xf numFmtId="0" fontId="0" fillId="0" borderId="0" xfId="0" applyAlignment="1">
      <alignment horizontal="center"/>
    </xf>
    <xf numFmtId="0" fontId="0" fillId="33" borderId="0" xfId="0" applyFill="1" applyAlignment="1">
      <alignment horizontal="left" vertical="center" wrapText="1"/>
    </xf>
    <xf numFmtId="0" fontId="0" fillId="33" borderId="39" xfId="0" applyFill="1" applyBorder="1" applyAlignment="1">
      <alignment horizontal="left" vertical="center" wrapText="1"/>
    </xf>
    <xf numFmtId="0" fontId="0" fillId="88" borderId="0" xfId="0" applyFill="1" applyAlignment="1">
      <alignment horizontal="left" vertical="center" wrapText="1"/>
    </xf>
    <xf numFmtId="0" fontId="0" fillId="84" borderId="67" xfId="0" applyFill="1" applyBorder="1"/>
    <xf numFmtId="0" fontId="0" fillId="40" borderId="0" xfId="0" applyFill="1" applyAlignment="1">
      <alignment horizontal="left" vertical="center" wrapText="1"/>
    </xf>
    <xf numFmtId="0" fontId="0" fillId="39" borderId="69" xfId="0" applyFill="1" applyBorder="1"/>
    <xf numFmtId="0" fontId="0" fillId="33" borderId="22" xfId="0" applyFill="1" applyBorder="1" applyAlignment="1">
      <alignment horizontal="left" vertical="center" wrapText="1"/>
    </xf>
    <xf numFmtId="0" fontId="0" fillId="86" borderId="73" xfId="0" applyFill="1" applyBorder="1" applyAlignment="1">
      <alignment horizontal="justify" vertical="center" wrapText="1"/>
    </xf>
    <xf numFmtId="0" fontId="0" fillId="75" borderId="73" xfId="0" applyFill="1" applyBorder="1"/>
    <xf numFmtId="0" fontId="0" fillId="88" borderId="39" xfId="0" applyFill="1" applyBorder="1" applyAlignment="1">
      <alignment horizontal="left" vertical="center" wrapText="1"/>
    </xf>
    <xf numFmtId="0" fontId="0" fillId="39" borderId="62" xfId="0" applyFill="1" applyBorder="1" applyAlignment="1">
      <alignment horizontal="justify" vertical="center" wrapText="1"/>
    </xf>
    <xf numFmtId="0" fontId="0" fillId="39" borderId="62" xfId="0" applyFill="1" applyBorder="1"/>
    <xf numFmtId="0" fontId="0" fillId="86" borderId="62" xfId="0" applyFill="1" applyBorder="1" applyAlignment="1">
      <alignment horizontal="justify" vertical="center" wrapText="1"/>
    </xf>
    <xf numFmtId="0" fontId="0" fillId="40" borderId="39" xfId="0" applyFill="1" applyBorder="1" applyAlignment="1">
      <alignment horizontal="left" vertical="center" wrapText="1"/>
    </xf>
    <xf numFmtId="0" fontId="0" fillId="0" borderId="39" xfId="0" applyBorder="1" applyAlignment="1">
      <alignment horizontal="justify" vertical="center" wrapText="1"/>
    </xf>
    <xf numFmtId="0" fontId="0" fillId="33" borderId="58" xfId="0" applyFill="1" applyBorder="1" applyAlignment="1">
      <alignment horizontal="left" vertical="center" wrapText="1"/>
    </xf>
    <xf numFmtId="0" fontId="81" fillId="0" borderId="87" xfId="0" applyFont="1" applyBorder="1" applyAlignment="1">
      <alignment horizontal="justify" vertical="center" wrapText="1"/>
    </xf>
    <xf numFmtId="0" fontId="80" fillId="84" borderId="83" xfId="0" applyFont="1" applyFill="1" applyBorder="1" applyAlignment="1">
      <alignment horizontal="justify" vertical="center" wrapText="1"/>
    </xf>
    <xf numFmtId="0" fontId="80" fillId="86" borderId="85" xfId="0" applyFont="1" applyFill="1" applyBorder="1" applyAlignment="1">
      <alignment horizontal="justify" vertical="center" wrapText="1"/>
    </xf>
    <xf numFmtId="0" fontId="80" fillId="0" borderId="90" xfId="0" applyFont="1" applyBorder="1" applyAlignment="1">
      <alignment horizontal="justify" vertical="center" wrapText="1"/>
    </xf>
    <xf numFmtId="0" fontId="80" fillId="82" borderId="83" xfId="0" applyFont="1" applyFill="1" applyBorder="1" applyAlignment="1">
      <alignment horizontal="justify" vertical="center" wrapText="1"/>
    </xf>
    <xf numFmtId="0" fontId="80" fillId="82" borderId="84" xfId="0" applyFont="1" applyFill="1" applyBorder="1" applyAlignment="1">
      <alignment horizontal="justify" vertical="center" wrapText="1"/>
    </xf>
    <xf numFmtId="0" fontId="80" fillId="86" borderId="86" xfId="0" applyFont="1" applyFill="1" applyBorder="1" applyAlignment="1">
      <alignment horizontal="justify" vertical="center" wrapText="1"/>
    </xf>
    <xf numFmtId="0" fontId="80" fillId="86" borderId="72" xfId="0" applyFont="1" applyFill="1" applyBorder="1" applyAlignment="1">
      <alignment horizontal="justify" vertical="center" wrapText="1"/>
    </xf>
    <xf numFmtId="0" fontId="80" fillId="0" borderId="38" xfId="0" applyFont="1" applyBorder="1" applyAlignment="1">
      <alignment horizontal="justify" vertical="center" wrapText="1"/>
    </xf>
    <xf numFmtId="0" fontId="0" fillId="33" borderId="42" xfId="0" applyFill="1" applyBorder="1" applyAlignment="1">
      <alignment horizontal="left" vertical="center" wrapText="1"/>
    </xf>
    <xf numFmtId="0" fontId="80" fillId="0" borderId="39" xfId="0" applyFont="1" applyBorder="1" applyAlignment="1">
      <alignment horizontal="justify" vertical="center" wrapText="1"/>
    </xf>
    <xf numFmtId="0" fontId="80" fillId="0" borderId="51" xfId="0" applyFont="1" applyBorder="1" applyAlignment="1">
      <alignment horizontal="justify" vertical="center" wrapText="1"/>
    </xf>
    <xf numFmtId="0" fontId="80" fillId="0" borderId="60" xfId="0" applyFont="1" applyBorder="1" applyAlignment="1">
      <alignment horizontal="justify" vertical="center" wrapText="1"/>
    </xf>
    <xf numFmtId="0" fontId="0" fillId="0" borderId="87" xfId="0" applyBorder="1" applyAlignment="1">
      <alignment horizontal="justify" vertical="center" wrapText="1"/>
    </xf>
    <xf numFmtId="0" fontId="80" fillId="86" borderId="40" xfId="0" applyFont="1" applyFill="1" applyBorder="1" applyAlignment="1">
      <alignment horizontal="justify" vertical="center" wrapText="1"/>
    </xf>
    <xf numFmtId="0" fontId="80" fillId="33" borderId="28" xfId="0" applyFont="1" applyFill="1" applyBorder="1" applyAlignment="1">
      <alignment horizontal="justify" vertical="center" wrapText="1"/>
    </xf>
    <xf numFmtId="0" fontId="81" fillId="33" borderId="31" xfId="0" applyFont="1" applyFill="1" applyBorder="1" applyAlignment="1">
      <alignment horizontal="justify" vertical="center" wrapText="1"/>
    </xf>
    <xf numFmtId="0" fontId="80" fillId="33" borderId="29" xfId="0" applyFont="1" applyFill="1" applyBorder="1" applyAlignment="1">
      <alignment horizontal="justify" vertical="center" wrapText="1"/>
    </xf>
    <xf numFmtId="0" fontId="80" fillId="33" borderId="91" xfId="0" applyFont="1" applyFill="1" applyBorder="1" applyAlignment="1">
      <alignment horizontal="justify" vertical="center" wrapText="1"/>
    </xf>
    <xf numFmtId="0" fontId="80" fillId="0" borderId="28" xfId="0" applyFont="1" applyBorder="1" applyAlignment="1">
      <alignment horizontal="justify" vertical="center" wrapText="1"/>
    </xf>
    <xf numFmtId="0" fontId="0" fillId="0" borderId="22" xfId="0" applyBorder="1" applyAlignment="1">
      <alignment horizontal="center" vertical="center" wrapText="1"/>
    </xf>
    <xf numFmtId="0" fontId="80" fillId="33" borderId="31" xfId="0" applyFont="1" applyFill="1" applyBorder="1" applyAlignment="1">
      <alignment horizontal="justify" vertical="center" wrapText="1"/>
    </xf>
    <xf numFmtId="0" fontId="0" fillId="33" borderId="29" xfId="0" applyFill="1" applyBorder="1" applyAlignment="1">
      <alignment horizontal="left" vertical="center" wrapText="1"/>
    </xf>
    <xf numFmtId="0" fontId="0" fillId="41" borderId="19" xfId="0" applyFill="1" applyBorder="1" applyAlignment="1">
      <alignment horizontal="center" vertical="center" wrapText="1"/>
    </xf>
    <xf numFmtId="0" fontId="83" fillId="90" borderId="19" xfId="0" applyFont="1" applyFill="1" applyBorder="1" applyAlignment="1">
      <alignment horizontal="center" vertical="center" wrapText="1"/>
    </xf>
    <xf numFmtId="0" fontId="83" fillId="90" borderId="33" xfId="0" applyFont="1" applyFill="1" applyBorder="1" applyAlignment="1">
      <alignment horizontal="center" vertical="center" wrapText="1"/>
    </xf>
    <xf numFmtId="0" fontId="83" fillId="80" borderId="18" xfId="0" applyFont="1" applyFill="1" applyBorder="1" applyAlignment="1">
      <alignment horizontal="center" vertical="center" wrapText="1"/>
    </xf>
    <xf numFmtId="0" fontId="83" fillId="83" borderId="19" xfId="0" applyFont="1" applyFill="1" applyBorder="1" applyAlignment="1">
      <alignment horizontal="center" vertical="center" wrapText="1"/>
    </xf>
    <xf numFmtId="0" fontId="83" fillId="78" borderId="19" xfId="0" applyFont="1" applyFill="1" applyBorder="1" applyAlignment="1">
      <alignment horizontal="center" vertical="center" wrapText="1"/>
    </xf>
    <xf numFmtId="0" fontId="83" fillId="79" borderId="19" xfId="0" applyFont="1" applyFill="1" applyBorder="1" applyAlignment="1">
      <alignment horizontal="center" vertical="center" wrapText="1"/>
    </xf>
    <xf numFmtId="0" fontId="83" fillId="77" borderId="18" xfId="0" applyFont="1" applyFill="1" applyBorder="1" applyAlignment="1">
      <alignment horizontal="center" vertical="center" wrapText="1"/>
    </xf>
    <xf numFmtId="0" fontId="83" fillId="90" borderId="18" xfId="0" applyFont="1" applyFill="1" applyBorder="1" applyAlignment="1">
      <alignment horizontal="center" vertical="center" wrapText="1"/>
    </xf>
    <xf numFmtId="0" fontId="0" fillId="86" borderId="92" xfId="0" applyFill="1" applyBorder="1"/>
    <xf numFmtId="0" fontId="0" fillId="0" borderId="59" xfId="0" applyBorder="1" applyAlignment="1">
      <alignment horizontal="center" vertical="center" wrapText="1"/>
    </xf>
    <xf numFmtId="0" fontId="80" fillId="86" borderId="29" xfId="0" applyFont="1" applyFill="1"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80" fillId="86" borderId="82" xfId="0" applyFont="1" applyFill="1" applyBorder="1" applyAlignment="1">
      <alignment horizontal="justify" vertical="center" wrapText="1"/>
    </xf>
    <xf numFmtId="0" fontId="0" fillId="86" borderId="37" xfId="0" applyFill="1" applyBorder="1"/>
    <xf numFmtId="0" fontId="0" fillId="86" borderId="0" xfId="0" applyFill="1"/>
    <xf numFmtId="0" fontId="0" fillId="0" borderId="29" xfId="0" applyBorder="1" applyAlignment="1">
      <alignment horizontal="justify" vertical="center" wrapText="1"/>
    </xf>
    <xf numFmtId="0" fontId="0" fillId="91" borderId="61" xfId="0" applyFill="1" applyBorder="1" applyAlignment="1">
      <alignment horizontal="justify" vertical="center" wrapText="1"/>
    </xf>
    <xf numFmtId="0" fontId="0" fillId="91" borderId="63" xfId="0" applyFill="1" applyBorder="1" applyAlignment="1">
      <alignment horizontal="justify" vertical="center" wrapText="1"/>
    </xf>
    <xf numFmtId="0" fontId="80" fillId="91" borderId="62" xfId="0" applyFont="1" applyFill="1" applyBorder="1" applyAlignment="1">
      <alignment horizontal="justify" vertical="center" wrapText="1"/>
    </xf>
    <xf numFmtId="0" fontId="80" fillId="91" borderId="63" xfId="0" applyFont="1" applyFill="1" applyBorder="1" applyAlignment="1">
      <alignment horizontal="justify" vertical="center" wrapText="1"/>
    </xf>
    <xf numFmtId="0" fontId="0" fillId="33" borderId="0" xfId="0" applyFill="1" applyAlignment="1">
      <alignment horizontal="center" vertical="center" wrapText="1"/>
    </xf>
    <xf numFmtId="0" fontId="81" fillId="86" borderId="61" xfId="0" applyFont="1" applyFill="1" applyBorder="1" applyAlignment="1">
      <alignment horizontal="justify" vertical="center" wrapText="1"/>
    </xf>
    <xf numFmtId="0" fontId="81" fillId="86" borderId="67" xfId="0" applyFont="1" applyFill="1" applyBorder="1" applyAlignment="1">
      <alignment horizontal="justify" vertical="center" wrapText="1"/>
    </xf>
    <xf numFmtId="0" fontId="81" fillId="86" borderId="62" xfId="0" applyFont="1" applyFill="1" applyBorder="1" applyAlignment="1">
      <alignment horizontal="justify" vertical="center" wrapText="1"/>
    </xf>
    <xf numFmtId="0" fontId="0" fillId="86" borderId="62" xfId="0" applyFill="1" applyBorder="1"/>
    <xf numFmtId="0" fontId="0" fillId="86" borderId="59" xfId="0" applyFill="1" applyBorder="1" applyAlignment="1">
      <alignment horizontal="center" vertical="center" wrapText="1"/>
    </xf>
    <xf numFmtId="0" fontId="0" fillId="86" borderId="42" xfId="0" applyFill="1" applyBorder="1"/>
    <xf numFmtId="0" fontId="0" fillId="86" borderId="5" xfId="0" applyFill="1" applyBorder="1" applyAlignment="1">
      <alignment horizontal="center"/>
    </xf>
    <xf numFmtId="0" fontId="0" fillId="33" borderId="72" xfId="0" applyFill="1" applyBorder="1" applyAlignment="1">
      <alignment horizontal="justify" vertical="center" wrapText="1"/>
    </xf>
    <xf numFmtId="0" fontId="0" fillId="86" borderId="0" xfId="0" applyFill="1" applyAlignment="1">
      <alignment horizontal="center" vertical="center" wrapText="1"/>
    </xf>
    <xf numFmtId="0" fontId="84" fillId="36" borderId="0" xfId="0" applyFont="1" applyFill="1" applyAlignment="1">
      <alignment horizontal="center" vertical="center" wrapText="1"/>
    </xf>
    <xf numFmtId="0" fontId="84" fillId="0" borderId="0" xfId="0" applyFont="1" applyAlignment="1">
      <alignment horizontal="center" vertical="center"/>
    </xf>
    <xf numFmtId="0" fontId="85" fillId="0" borderId="0" xfId="0" applyFont="1" applyAlignment="1">
      <alignment horizontal="center" vertical="center"/>
    </xf>
    <xf numFmtId="0" fontId="0" fillId="33" borderId="51" xfId="0" applyFill="1" applyBorder="1" applyAlignment="1">
      <alignment horizontal="center" vertical="center" wrapText="1"/>
    </xf>
    <xf numFmtId="0" fontId="0" fillId="33" borderId="35" xfId="0" applyFill="1" applyBorder="1" applyAlignment="1">
      <alignment horizontal="justify" vertical="center" wrapText="1"/>
    </xf>
    <xf numFmtId="0" fontId="0" fillId="0" borderId="35" xfId="0" applyBorder="1" applyAlignment="1">
      <alignment horizontal="justify" vertical="center" wrapText="1"/>
    </xf>
    <xf numFmtId="0" fontId="0" fillId="87" borderId="59" xfId="0" applyFill="1" applyBorder="1" applyAlignment="1">
      <alignment horizontal="justify" vertical="center" wrapText="1"/>
    </xf>
    <xf numFmtId="0" fontId="0" fillId="0" borderId="93" xfId="0" applyBorder="1" applyAlignment="1">
      <alignment horizontal="justify" vertical="center" wrapText="1"/>
    </xf>
    <xf numFmtId="0" fontId="0" fillId="0" borderId="94" xfId="0" applyBorder="1" applyAlignment="1">
      <alignment horizontal="justify" vertical="center" wrapText="1"/>
    </xf>
    <xf numFmtId="0" fontId="0" fillId="0" borderId="95" xfId="0" applyBorder="1" applyAlignment="1">
      <alignment horizontal="justify" vertical="center" wrapText="1"/>
    </xf>
    <xf numFmtId="0" fontId="0" fillId="75" borderId="93" xfId="0" applyFill="1" applyBorder="1" applyAlignment="1">
      <alignment horizontal="justify" vertical="center" wrapText="1"/>
    </xf>
    <xf numFmtId="0" fontId="0" fillId="0" borderId="59" xfId="0" applyBorder="1" applyAlignment="1">
      <alignment horizontal="justify" vertical="center" wrapText="1"/>
    </xf>
    <xf numFmtId="0" fontId="0" fillId="0" borderId="96" xfId="0" applyBorder="1" applyAlignment="1">
      <alignment horizontal="justify" vertical="center" wrapText="1"/>
    </xf>
    <xf numFmtId="0" fontId="80" fillId="0" borderId="96" xfId="0" applyFont="1" applyBorder="1" applyAlignment="1">
      <alignment horizontal="justify" vertical="center" wrapText="1"/>
    </xf>
    <xf numFmtId="0" fontId="0" fillId="40" borderId="59" xfId="0" applyFill="1" applyBorder="1" applyAlignment="1">
      <alignment horizontal="justify" vertical="center" wrapText="1"/>
    </xf>
    <xf numFmtId="0" fontId="0" fillId="0" borderId="5" xfId="0" applyBorder="1" applyAlignment="1">
      <alignment horizontal="justify" vertical="center" wrapText="1"/>
    </xf>
    <xf numFmtId="0" fontId="0" fillId="88" borderId="96" xfId="0" applyFill="1" applyBorder="1" applyAlignment="1">
      <alignment horizontal="justify" vertical="center" wrapText="1"/>
    </xf>
    <xf numFmtId="0" fontId="80" fillId="88" borderId="96" xfId="0" applyFont="1" applyFill="1" applyBorder="1" applyAlignment="1">
      <alignment horizontal="justify" vertical="center" wrapText="1"/>
    </xf>
    <xf numFmtId="0" fontId="80" fillId="33" borderId="96" xfId="0" applyFont="1" applyFill="1" applyBorder="1" applyAlignment="1">
      <alignment horizontal="justify" vertical="center" wrapText="1"/>
    </xf>
    <xf numFmtId="0" fontId="0" fillId="33" borderId="96" xfId="0" applyFill="1" applyBorder="1" applyAlignment="1">
      <alignment horizontal="justify" vertical="center" wrapText="1"/>
    </xf>
    <xf numFmtId="0" fontId="80" fillId="76" borderId="96" xfId="0" applyFont="1" applyFill="1" applyBorder="1" applyAlignment="1">
      <alignment horizontal="justify" vertical="center" wrapText="1"/>
    </xf>
    <xf numFmtId="0" fontId="0" fillId="82" borderId="96" xfId="0" applyFill="1" applyBorder="1" applyAlignment="1">
      <alignment horizontal="justify" vertical="center" wrapText="1"/>
    </xf>
    <xf numFmtId="0" fontId="0" fillId="86" borderId="96" xfId="0" applyFill="1" applyBorder="1" applyAlignment="1">
      <alignment horizontal="justify" vertical="center" wrapText="1"/>
    </xf>
    <xf numFmtId="0" fontId="81" fillId="86" borderId="96" xfId="0" applyFont="1" applyFill="1" applyBorder="1" applyAlignment="1">
      <alignment horizontal="justify" vertical="center" wrapText="1"/>
    </xf>
    <xf numFmtId="0" fontId="80" fillId="86" borderId="96" xfId="0" applyFont="1" applyFill="1" applyBorder="1" applyAlignment="1">
      <alignment horizontal="justify" vertical="center" wrapText="1"/>
    </xf>
    <xf numFmtId="0" fontId="0" fillId="86" borderId="97" xfId="0" applyFill="1" applyBorder="1" applyAlignment="1">
      <alignment horizontal="justify" vertical="center" wrapText="1"/>
    </xf>
    <xf numFmtId="0" fontId="0" fillId="0" borderId="97" xfId="0" applyBorder="1" applyAlignment="1">
      <alignment horizontal="justify" vertical="center" wrapText="1"/>
    </xf>
    <xf numFmtId="0" fontId="80" fillId="33" borderId="73" xfId="0" applyFont="1" applyFill="1" applyBorder="1" applyAlignment="1">
      <alignment horizontal="justify" vertical="center" wrapText="1"/>
    </xf>
    <xf numFmtId="0" fontId="0" fillId="82" borderId="62" xfId="0" applyFill="1" applyBorder="1" applyAlignment="1">
      <alignment vertical="center" wrapText="1"/>
    </xf>
    <xf numFmtId="0" fontId="80" fillId="86" borderId="65" xfId="0" applyFont="1" applyFill="1" applyBorder="1" applyAlignment="1">
      <alignment horizontal="justify" vertical="center" wrapText="1"/>
    </xf>
    <xf numFmtId="0" fontId="81" fillId="33" borderId="90" xfId="0" applyFont="1" applyFill="1" applyBorder="1" applyAlignment="1">
      <alignment horizontal="justify" vertical="center" wrapText="1"/>
    </xf>
    <xf numFmtId="0" fontId="0" fillId="33" borderId="83" xfId="0" applyFill="1" applyBorder="1" applyAlignment="1">
      <alignment horizontal="justify" vertical="center" wrapText="1"/>
    </xf>
    <xf numFmtId="0" fontId="0" fillId="33" borderId="84" xfId="0" applyFill="1" applyBorder="1" applyAlignment="1">
      <alignment horizontal="justify" vertical="center" wrapText="1"/>
    </xf>
    <xf numFmtId="0" fontId="0" fillId="33" borderId="86" xfId="0" applyFill="1" applyBorder="1" applyAlignment="1">
      <alignment horizontal="justify" vertical="center" wrapText="1"/>
    </xf>
    <xf numFmtId="0" fontId="0" fillId="33" borderId="94" xfId="0" applyFill="1" applyBorder="1" applyAlignment="1">
      <alignment horizontal="justify" vertical="center" wrapText="1"/>
    </xf>
    <xf numFmtId="0" fontId="0" fillId="33" borderId="42" xfId="0" applyFill="1" applyBorder="1"/>
    <xf numFmtId="0" fontId="0" fillId="33" borderId="59" xfId="0" applyFill="1" applyBorder="1" applyAlignment="1">
      <alignment horizontal="center" vertical="center" wrapText="1"/>
    </xf>
    <xf numFmtId="0" fontId="0" fillId="33" borderId="73" xfId="0" applyFill="1" applyBorder="1" applyAlignment="1">
      <alignment horizontal="justify" vertical="center" wrapText="1"/>
    </xf>
    <xf numFmtId="0" fontId="0" fillId="33" borderId="93" xfId="0" applyFill="1" applyBorder="1" applyAlignment="1">
      <alignment horizontal="justify" vertical="center" wrapText="1"/>
    </xf>
    <xf numFmtId="0" fontId="0" fillId="33" borderId="42" xfId="0" applyFill="1" applyBorder="1" applyAlignment="1">
      <alignment horizontal="center" vertical="center"/>
    </xf>
    <xf numFmtId="0" fontId="0" fillId="33" borderId="5" xfId="0" applyFill="1" applyBorder="1" applyAlignment="1">
      <alignment horizontal="center" vertical="center" wrapText="1"/>
    </xf>
    <xf numFmtId="0" fontId="85" fillId="0" borderId="0" xfId="0" applyFont="1" applyAlignment="1">
      <alignment horizontal="center" vertical="center" wrapText="1"/>
    </xf>
    <xf numFmtId="0" fontId="0" fillId="86" borderId="63" xfId="0" applyFill="1" applyBorder="1" applyAlignment="1">
      <alignment vertical="center" wrapText="1"/>
    </xf>
    <xf numFmtId="0" fontId="0" fillId="86" borderId="69" xfId="0" applyFill="1" applyBorder="1" applyAlignment="1">
      <alignment vertical="center" wrapText="1"/>
    </xf>
    <xf numFmtId="0" fontId="0" fillId="86" borderId="67" xfId="0" applyFill="1" applyBorder="1"/>
    <xf numFmtId="0" fontId="0" fillId="86" borderId="61" xfId="0" applyFill="1" applyBorder="1"/>
    <xf numFmtId="0" fontId="0" fillId="86" borderId="39" xfId="0" applyFill="1" applyBorder="1" applyAlignment="1">
      <alignment horizontal="left" vertical="center" wrapText="1"/>
    </xf>
    <xf numFmtId="0" fontId="0" fillId="86" borderId="5" xfId="0" applyFill="1" applyBorder="1" applyAlignment="1">
      <alignment horizontal="center" vertical="center" wrapText="1"/>
    </xf>
    <xf numFmtId="0" fontId="0" fillId="0" borderId="38" xfId="0" applyBorder="1" applyAlignment="1">
      <alignment horizontal="justify" vertical="center" wrapText="1"/>
    </xf>
    <xf numFmtId="0" fontId="81" fillId="86" borderId="70" xfId="0" applyFont="1" applyFill="1" applyBorder="1" applyAlignment="1">
      <alignment horizontal="justify" vertical="center" wrapText="1"/>
    </xf>
    <xf numFmtId="0" fontId="0" fillId="33" borderId="0" xfId="0" applyFill="1" applyAlignment="1">
      <alignment vertical="top" wrapText="1"/>
    </xf>
    <xf numFmtId="0" fontId="0" fillId="33" borderId="0" xfId="0" applyFill="1" applyAlignment="1">
      <alignment vertical="top"/>
    </xf>
    <xf numFmtId="0" fontId="86" fillId="0" borderId="101" xfId="0" applyFont="1" applyBorder="1" applyAlignment="1">
      <alignment vertical="center" wrapText="1"/>
    </xf>
    <xf numFmtId="0" fontId="86" fillId="0" borderId="101" xfId="0" applyFont="1" applyBorder="1" applyAlignment="1">
      <alignment horizontal="center" vertical="center" wrapText="1"/>
    </xf>
    <xf numFmtId="0" fontId="86" fillId="33" borderId="101" xfId="0" applyFont="1" applyFill="1" applyBorder="1" applyAlignment="1">
      <alignment horizontal="left" vertical="center" wrapText="1"/>
    </xf>
    <xf numFmtId="0" fontId="0" fillId="0" borderId="101" xfId="0" applyBorder="1"/>
    <xf numFmtId="0" fontId="87" fillId="33" borderId="101" xfId="0" applyFont="1" applyFill="1" applyBorder="1" applyAlignment="1">
      <alignment horizontal="justify" vertical="center" wrapText="1"/>
    </xf>
    <xf numFmtId="0" fontId="87" fillId="0" borderId="101" xfId="0" applyFont="1" applyBorder="1" applyAlignment="1">
      <alignment horizontal="justify" vertical="center" wrapText="1"/>
    </xf>
    <xf numFmtId="0" fontId="86" fillId="33" borderId="101" xfId="0" applyFont="1" applyFill="1" applyBorder="1" applyAlignment="1">
      <alignment vertical="center" wrapText="1"/>
    </xf>
    <xf numFmtId="0" fontId="86" fillId="33" borderId="101" xfId="0" applyFont="1" applyFill="1" applyBorder="1" applyAlignment="1">
      <alignment horizontal="center" vertical="center" wrapText="1"/>
    </xf>
    <xf numFmtId="0" fontId="86" fillId="0" borderId="28" xfId="0" applyFont="1" applyBorder="1" applyAlignment="1">
      <alignment vertical="center" wrapText="1"/>
    </xf>
    <xf numFmtId="0" fontId="19" fillId="92" borderId="0" xfId="0" applyFont="1" applyFill="1" applyAlignment="1">
      <alignment horizontal="center" vertical="center" wrapText="1"/>
    </xf>
    <xf numFmtId="0" fontId="86" fillId="0" borderId="101" xfId="0" applyFont="1" applyBorder="1" applyAlignment="1">
      <alignment horizontal="left" vertical="center" wrapText="1"/>
    </xf>
    <xf numFmtId="0" fontId="87" fillId="33" borderId="101" xfId="0" applyFont="1" applyFill="1" applyBorder="1" applyAlignment="1">
      <alignment horizontal="left" vertical="center" wrapText="1"/>
    </xf>
    <xf numFmtId="0" fontId="87" fillId="0" borderId="101"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2" fillId="34" borderId="100"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1" fillId="33" borderId="0" xfId="0" applyFont="1" applyFill="1"/>
    <xf numFmtId="0" fontId="2" fillId="0" borderId="0" xfId="0" applyFont="1" applyAlignment="1">
      <alignment horizontal="left" vertical="center" wrapText="1"/>
    </xf>
    <xf numFmtId="0" fontId="2" fillId="34" borderId="105"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0" fillId="33" borderId="0" xfId="0" applyFill="1" applyAlignment="1">
      <alignment horizontal="center"/>
    </xf>
    <xf numFmtId="0" fontId="0" fillId="0" borderId="25" xfId="0" applyBorder="1" applyAlignment="1">
      <alignment horizontal="left" vertical="center"/>
    </xf>
    <xf numFmtId="0" fontId="0" fillId="0" borderId="104" xfId="0" applyBorder="1" applyAlignment="1">
      <alignment horizontal="left" vertical="center" wrapText="1"/>
    </xf>
    <xf numFmtId="0" fontId="0" fillId="0" borderId="104" xfId="0" applyBorder="1" applyAlignment="1">
      <alignment horizontal="left" vertical="center"/>
    </xf>
    <xf numFmtId="0" fontId="0" fillId="0" borderId="0" xfId="0" applyAlignment="1">
      <alignment vertical="center"/>
    </xf>
    <xf numFmtId="0" fontId="0" fillId="0" borderId="10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104" xfId="0" applyBorder="1" applyAlignment="1">
      <alignment vertical="center" wrapText="1"/>
    </xf>
    <xf numFmtId="0" fontId="0" fillId="0" borderId="107" xfId="0" applyBorder="1" applyAlignment="1">
      <alignment vertical="center" wrapText="1"/>
    </xf>
    <xf numFmtId="0" fontId="0" fillId="0" borderId="25" xfId="0" applyBorder="1" applyAlignment="1">
      <alignment vertical="center" wrapText="1"/>
    </xf>
    <xf numFmtId="0" fontId="0" fillId="0" borderId="91" xfId="0" applyBorder="1" applyAlignment="1">
      <alignment horizontal="left" vertical="center" wrapText="1"/>
    </xf>
    <xf numFmtId="0" fontId="0" fillId="0" borderId="107" xfId="0" applyBorder="1" applyAlignment="1">
      <alignment horizontal="left" vertical="center" wrapText="1"/>
    </xf>
    <xf numFmtId="49" fontId="86" fillId="0" borderId="101" xfId="0" applyNumberFormat="1" applyFont="1" applyBorder="1" applyAlignment="1">
      <alignment vertical="center" wrapText="1"/>
    </xf>
    <xf numFmtId="0" fontId="19" fillId="33" borderId="101" xfId="0" applyFont="1" applyFill="1" applyBorder="1" applyAlignment="1">
      <alignment horizontal="center" vertical="center" wrapText="1"/>
    </xf>
    <xf numFmtId="0" fontId="63" fillId="33" borderId="101" xfId="0" applyFont="1" applyFill="1" applyBorder="1" applyAlignment="1">
      <alignment vertical="center" wrapText="1"/>
    </xf>
    <xf numFmtId="0" fontId="2" fillId="33" borderId="0" xfId="0" applyFont="1" applyFill="1" applyAlignment="1">
      <alignment horizontal="center" vertical="center" wrapText="1"/>
    </xf>
    <xf numFmtId="0" fontId="0" fillId="33" borderId="104" xfId="0" applyFill="1" applyBorder="1" applyAlignment="1">
      <alignment vertical="center"/>
    </xf>
    <xf numFmtId="0" fontId="0" fillId="33" borderId="107" xfId="0" applyFill="1" applyBorder="1" applyAlignment="1">
      <alignment vertical="center" wrapText="1"/>
    </xf>
    <xf numFmtId="0" fontId="0" fillId="0" borderId="107" xfId="0" applyBorder="1" applyAlignment="1">
      <alignment vertical="center"/>
    </xf>
    <xf numFmtId="0" fontId="81" fillId="33" borderId="102" xfId="0" applyFont="1" applyFill="1" applyBorder="1" applyAlignment="1">
      <alignment horizontal="justify" vertical="center" wrapText="1"/>
    </xf>
    <xf numFmtId="0" fontId="0" fillId="0" borderId="101" xfId="0" applyBorder="1" applyAlignment="1">
      <alignment horizontal="center" vertical="center" wrapText="1"/>
    </xf>
    <xf numFmtId="0" fontId="0" fillId="33" borderId="100" xfId="0" applyFill="1" applyBorder="1" applyAlignment="1">
      <alignment horizontal="justify" vertical="center" wrapText="1"/>
    </xf>
    <xf numFmtId="0" fontId="0" fillId="33" borderId="104" xfId="0" applyFill="1" applyBorder="1" applyAlignment="1">
      <alignment horizontal="justify" vertical="center" wrapText="1"/>
    </xf>
    <xf numFmtId="0" fontId="0" fillId="33" borderId="118" xfId="0" applyFill="1" applyBorder="1" applyAlignment="1">
      <alignment horizontal="left" vertical="center" wrapText="1"/>
    </xf>
    <xf numFmtId="0" fontId="0" fillId="0" borderId="101" xfId="0" applyBorder="1" applyAlignment="1">
      <alignment horizontal="justify" vertical="center" wrapText="1"/>
    </xf>
    <xf numFmtId="0" fontId="0" fillId="0" borderId="118" xfId="0" applyBorder="1" applyAlignment="1">
      <alignment horizontal="center" vertical="center" wrapText="1"/>
    </xf>
    <xf numFmtId="0" fontId="80" fillId="0" borderId="101" xfId="0" applyFont="1" applyBorder="1" applyAlignment="1">
      <alignment horizontal="justify" vertical="center" wrapText="1"/>
    </xf>
    <xf numFmtId="0" fontId="0" fillId="0" borderId="104" xfId="0" applyBorder="1" applyAlignment="1">
      <alignment horizontal="justify" vertical="center" wrapText="1"/>
    </xf>
    <xf numFmtId="0" fontId="0" fillId="33" borderId="100" xfId="0" applyFill="1" applyBorder="1" applyAlignment="1">
      <alignment horizontal="left" vertical="center" wrapText="1"/>
    </xf>
    <xf numFmtId="0" fontId="80" fillId="33" borderId="100" xfId="0" applyFont="1" applyFill="1" applyBorder="1" applyAlignment="1">
      <alignment horizontal="justify" vertical="center" wrapText="1"/>
    </xf>
    <xf numFmtId="0" fontId="80" fillId="33" borderId="101" xfId="0" applyFont="1" applyFill="1" applyBorder="1" applyAlignment="1">
      <alignment horizontal="justify" vertical="center" wrapText="1"/>
    </xf>
    <xf numFmtId="0" fontId="80" fillId="87" borderId="100" xfId="0" applyFont="1" applyFill="1" applyBorder="1" applyAlignment="1">
      <alignment horizontal="justify" vertical="center" wrapText="1"/>
    </xf>
    <xf numFmtId="0" fontId="80" fillId="87" borderId="103" xfId="0" applyFont="1" applyFill="1" applyBorder="1" applyAlignment="1">
      <alignment horizontal="justify" vertical="center" wrapText="1"/>
    </xf>
    <xf numFmtId="0" fontId="80" fillId="87" borderId="101" xfId="0" applyFont="1" applyFill="1" applyBorder="1" applyAlignment="1">
      <alignment horizontal="justify" vertical="center" wrapText="1"/>
    </xf>
    <xf numFmtId="0" fontId="0" fillId="87" borderId="102" xfId="0" applyFill="1" applyBorder="1" applyAlignment="1">
      <alignment horizontal="justify" vertical="center" wrapText="1"/>
    </xf>
    <xf numFmtId="0" fontId="80" fillId="87" borderId="104" xfId="0" applyFont="1" applyFill="1" applyBorder="1" applyAlignment="1">
      <alignment horizontal="justify" vertical="center" wrapText="1"/>
    </xf>
    <xf numFmtId="0" fontId="80" fillId="87" borderId="118" xfId="0" applyFont="1" applyFill="1" applyBorder="1" applyAlignment="1">
      <alignment horizontal="justify" vertical="center" wrapText="1"/>
    </xf>
    <xf numFmtId="0" fontId="0" fillId="87" borderId="100" xfId="0" applyFill="1" applyBorder="1"/>
    <xf numFmtId="0" fontId="0" fillId="87" borderId="100" xfId="0" applyFill="1" applyBorder="1" applyAlignment="1">
      <alignment horizontal="justify" vertical="center" wrapText="1"/>
    </xf>
    <xf numFmtId="0" fontId="0" fillId="87" borderId="103" xfId="0" applyFill="1" applyBorder="1" applyAlignment="1">
      <alignment horizontal="justify" vertical="center" wrapText="1"/>
    </xf>
    <xf numFmtId="0" fontId="0" fillId="87" borderId="101" xfId="0" applyFill="1" applyBorder="1" applyAlignment="1">
      <alignment horizontal="justify" vertical="center" wrapText="1"/>
    </xf>
    <xf numFmtId="0" fontId="0" fillId="87" borderId="104" xfId="0" applyFill="1" applyBorder="1" applyAlignment="1">
      <alignment horizontal="justify" vertical="center" wrapText="1"/>
    </xf>
    <xf numFmtId="0" fontId="0" fillId="87" borderId="118" xfId="0" applyFill="1" applyBorder="1" applyAlignment="1">
      <alignment horizontal="justify" vertical="center" wrapText="1"/>
    </xf>
    <xf numFmtId="0" fontId="0" fillId="33" borderId="101" xfId="0" applyFill="1" applyBorder="1" applyAlignment="1">
      <alignment horizontal="center" vertical="center" wrapText="1"/>
    </xf>
    <xf numFmtId="0" fontId="0" fillId="33" borderId="118" xfId="0" applyFill="1" applyBorder="1" applyAlignment="1">
      <alignment horizontal="center" vertical="center" wrapText="1"/>
    </xf>
    <xf numFmtId="0" fontId="80" fillId="86" borderId="100" xfId="0" applyFont="1" applyFill="1" applyBorder="1" applyAlignment="1">
      <alignment horizontal="justify" vertical="center" wrapText="1"/>
    </xf>
    <xf numFmtId="0" fontId="80" fillId="86" borderId="103" xfId="0" applyFont="1" applyFill="1" applyBorder="1" applyAlignment="1">
      <alignment horizontal="justify" vertical="center" wrapText="1"/>
    </xf>
    <xf numFmtId="0" fontId="82" fillId="0" borderId="102" xfId="0" applyFont="1" applyBorder="1" applyAlignment="1" applyProtection="1">
      <alignment horizontal="justify" vertical="center" wrapText="1"/>
      <protection locked="0"/>
    </xf>
    <xf numFmtId="0" fontId="80" fillId="0" borderId="100" xfId="0" applyFont="1" applyBorder="1" applyAlignment="1">
      <alignment horizontal="justify" vertical="center" wrapText="1"/>
    </xf>
    <xf numFmtId="0" fontId="80" fillId="0" borderId="104" xfId="0" applyFont="1" applyBorder="1" applyAlignment="1">
      <alignment horizontal="justify" vertical="center" wrapText="1"/>
    </xf>
    <xf numFmtId="0" fontId="0" fillId="0" borderId="100" xfId="0" applyBorder="1" applyAlignment="1">
      <alignment horizontal="justify" vertical="center" wrapText="1"/>
    </xf>
    <xf numFmtId="0" fontId="81" fillId="0" borderId="101" xfId="0" applyFont="1" applyBorder="1" applyAlignment="1">
      <alignment horizontal="justify" vertical="center" wrapText="1"/>
    </xf>
    <xf numFmtId="0" fontId="81" fillId="0" borderId="102" xfId="0" applyFont="1" applyBorder="1" applyAlignment="1">
      <alignment horizontal="justify" vertical="center" wrapText="1"/>
    </xf>
    <xf numFmtId="0" fontId="81" fillId="0" borderId="100" xfId="0" applyFont="1" applyBorder="1" applyAlignment="1">
      <alignment horizontal="justify" vertical="center" wrapText="1"/>
    </xf>
    <xf numFmtId="0" fontId="81" fillId="0" borderId="104" xfId="0" applyFont="1" applyBorder="1" applyAlignment="1">
      <alignment horizontal="justify" vertical="center" wrapText="1"/>
    </xf>
    <xf numFmtId="0" fontId="0" fillId="33" borderId="101" xfId="0" applyFill="1" applyBorder="1" applyAlignment="1">
      <alignment horizontal="left" vertical="center" wrapText="1"/>
    </xf>
    <xf numFmtId="0" fontId="0" fillId="86" borderId="101" xfId="0" applyFill="1" applyBorder="1" applyAlignment="1">
      <alignment horizontal="center" vertical="center" wrapText="1"/>
    </xf>
    <xf numFmtId="0" fontId="0" fillId="86" borderId="118" xfId="0" applyFill="1" applyBorder="1" applyAlignment="1">
      <alignment horizontal="left" vertical="center" wrapText="1"/>
    </xf>
    <xf numFmtId="0" fontId="0" fillId="86" borderId="118" xfId="0" applyFill="1" applyBorder="1" applyAlignment="1">
      <alignment horizontal="center" vertical="center" wrapText="1"/>
    </xf>
    <xf numFmtId="0" fontId="0" fillId="40" borderId="101" xfId="0" applyFill="1" applyBorder="1" applyAlignment="1">
      <alignment horizontal="justify" vertical="center" wrapText="1"/>
    </xf>
    <xf numFmtId="0" fontId="81" fillId="40" borderId="102" xfId="0" applyFont="1" applyFill="1" applyBorder="1" applyAlignment="1">
      <alignment horizontal="justify" vertical="center" wrapText="1"/>
    </xf>
    <xf numFmtId="0" fontId="80" fillId="40" borderId="100" xfId="0" applyFont="1" applyFill="1" applyBorder="1" applyAlignment="1">
      <alignment horizontal="justify" vertical="center" wrapText="1"/>
    </xf>
    <xf numFmtId="0" fontId="80" fillId="40" borderId="104" xfId="0" applyFont="1" applyFill="1" applyBorder="1" applyAlignment="1">
      <alignment horizontal="justify" vertical="center" wrapText="1"/>
    </xf>
    <xf numFmtId="0" fontId="0" fillId="40" borderId="118" xfId="0" applyFill="1" applyBorder="1" applyAlignment="1">
      <alignment horizontal="left" vertical="center" wrapText="1"/>
    </xf>
    <xf numFmtId="0" fontId="80" fillId="40" borderId="101" xfId="0" applyFont="1" applyFill="1" applyBorder="1" applyAlignment="1">
      <alignment horizontal="justify" vertical="center" wrapText="1"/>
    </xf>
    <xf numFmtId="0" fontId="80" fillId="0" borderId="103" xfId="0" applyFont="1" applyBorder="1" applyAlignment="1">
      <alignment horizontal="justify" vertical="center" wrapText="1"/>
    </xf>
    <xf numFmtId="0" fontId="0" fillId="0" borderId="118" xfId="0" applyBorder="1" applyAlignment="1">
      <alignment horizontal="left" vertical="center" wrapText="1"/>
    </xf>
    <xf numFmtId="0" fontId="0" fillId="88" borderId="118" xfId="0" applyFill="1" applyBorder="1" applyAlignment="1">
      <alignment horizontal="left" vertical="center" wrapText="1"/>
    </xf>
    <xf numFmtId="0" fontId="0" fillId="91" borderId="118" xfId="0" applyFill="1" applyBorder="1" applyAlignment="1">
      <alignment horizontal="left" vertical="center" wrapText="1"/>
    </xf>
    <xf numFmtId="0" fontId="0" fillId="88" borderId="101" xfId="0" applyFill="1" applyBorder="1" applyAlignment="1">
      <alignment horizontal="left" vertical="center" wrapText="1"/>
    </xf>
    <xf numFmtId="0" fontId="0" fillId="88" borderId="118" xfId="0" applyFill="1" applyBorder="1" applyAlignment="1">
      <alignment horizontal="center" vertical="center" wrapText="1"/>
    </xf>
    <xf numFmtId="0" fontId="0" fillId="89" borderId="101" xfId="0" applyFill="1" applyBorder="1" applyAlignment="1">
      <alignment horizontal="center" vertical="center" wrapText="1"/>
    </xf>
    <xf numFmtId="0" fontId="0" fillId="86" borderId="101" xfId="0" applyFill="1" applyBorder="1" applyAlignment="1">
      <alignment vertical="center" wrapText="1"/>
    </xf>
    <xf numFmtId="0" fontId="0" fillId="33" borderId="101" xfId="0" applyFill="1" applyBorder="1" applyAlignment="1">
      <alignment vertical="center" wrapText="1"/>
    </xf>
    <xf numFmtId="0" fontId="0" fillId="0" borderId="105" xfId="0" applyBorder="1" applyAlignment="1">
      <alignment horizontal="justify" vertical="center" wrapText="1"/>
    </xf>
    <xf numFmtId="0" fontId="0" fillId="0" borderId="98" xfId="0" applyBorder="1" applyAlignment="1">
      <alignment horizontal="justify" vertical="center" wrapText="1"/>
    </xf>
    <xf numFmtId="0" fontId="0" fillId="0" borderId="116" xfId="0" applyBorder="1" applyAlignment="1">
      <alignment horizontal="justify" vertical="center" wrapText="1"/>
    </xf>
    <xf numFmtId="0" fontId="0" fillId="0" borderId="98" xfId="0" applyBorder="1" applyAlignment="1">
      <alignment horizontal="center"/>
    </xf>
    <xf numFmtId="0" fontId="0" fillId="0" borderId="98" xfId="0" applyBorder="1"/>
    <xf numFmtId="0" fontId="0" fillId="0" borderId="99" xfId="0" applyBorder="1" applyAlignment="1">
      <alignment horizontal="center"/>
    </xf>
    <xf numFmtId="0" fontId="0" fillId="33" borderId="99" xfId="0" applyFill="1" applyBorder="1" applyAlignment="1">
      <alignment vertical="center" wrapText="1"/>
    </xf>
    <xf numFmtId="0" fontId="2" fillId="39" borderId="99" xfId="0" applyFont="1" applyFill="1" applyBorder="1" applyAlignment="1">
      <alignment horizontal="center" vertical="center" wrapText="1"/>
    </xf>
    <xf numFmtId="0" fontId="2" fillId="40" borderId="99" xfId="0" applyFont="1" applyFill="1" applyBorder="1" applyAlignment="1">
      <alignment horizontal="center" vertical="center" wrapText="1"/>
    </xf>
    <xf numFmtId="0" fontId="2" fillId="41" borderId="99" xfId="0" applyFont="1" applyFill="1" applyBorder="1" applyAlignment="1">
      <alignment horizontal="center" vertical="center" wrapText="1"/>
    </xf>
    <xf numFmtId="0" fontId="0" fillId="33" borderId="100" xfId="0" applyFill="1" applyBorder="1" applyAlignment="1">
      <alignment horizontal="center" vertical="center"/>
    </xf>
    <xf numFmtId="0" fontId="0" fillId="33" borderId="104" xfId="0" applyFill="1" applyBorder="1" applyAlignment="1">
      <alignment horizontal="center" vertical="center"/>
    </xf>
    <xf numFmtId="0" fontId="63" fillId="39" borderId="99" xfId="0" applyFont="1" applyFill="1" applyBorder="1" applyAlignment="1">
      <alignment horizontal="justify" vertical="center" wrapText="1"/>
    </xf>
    <xf numFmtId="0" fontId="63" fillId="40" borderId="99" xfId="0" applyFont="1" applyFill="1" applyBorder="1" applyAlignment="1">
      <alignment horizontal="justify" vertical="center" wrapText="1"/>
    </xf>
    <xf numFmtId="0" fontId="63" fillId="41" borderId="99" xfId="0" applyFont="1" applyFill="1" applyBorder="1" applyAlignment="1">
      <alignment horizontal="justify" vertical="center" wrapText="1"/>
    </xf>
    <xf numFmtId="0" fontId="0" fillId="33" borderId="105" xfId="0" applyFill="1" applyBorder="1" applyAlignment="1">
      <alignment horizontal="center" vertical="center"/>
    </xf>
    <xf numFmtId="0" fontId="0" fillId="33" borderId="107" xfId="0" applyFill="1" applyBorder="1" applyAlignment="1">
      <alignment horizontal="center" vertical="center"/>
    </xf>
    <xf numFmtId="0" fontId="0" fillId="39" borderId="99" xfId="0" applyFill="1" applyBorder="1" applyAlignment="1">
      <alignment horizontal="justify" vertical="center" wrapText="1"/>
    </xf>
    <xf numFmtId="0" fontId="90" fillId="33" borderId="101" xfId="0" applyFont="1" applyFill="1" applyBorder="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0" borderId="0" xfId="0" applyAlignment="1">
      <alignment horizontal="left" vertical="center"/>
    </xf>
    <xf numFmtId="0" fontId="63" fillId="33" borderId="0" xfId="0" applyFont="1" applyFill="1" applyAlignment="1">
      <alignment vertical="center"/>
    </xf>
    <xf numFmtId="0" fontId="19" fillId="33" borderId="0" xfId="0" applyFont="1" applyFill="1" applyAlignment="1">
      <alignment vertical="center" wrapText="1"/>
    </xf>
    <xf numFmtId="0" fontId="63" fillId="0" borderId="0" xfId="0" applyFont="1" applyAlignment="1">
      <alignment vertical="center"/>
    </xf>
    <xf numFmtId="49" fontId="1" fillId="0" borderId="101" xfId="0" applyNumberFormat="1" applyFont="1" applyBorder="1" applyAlignment="1">
      <alignment vertical="center" wrapText="1"/>
    </xf>
    <xf numFmtId="0" fontId="94" fillId="33" borderId="101" xfId="0" applyFont="1" applyFill="1" applyBorder="1" applyAlignment="1">
      <alignment horizontal="justify" vertical="center" wrapText="1"/>
    </xf>
    <xf numFmtId="0" fontId="93" fillId="0" borderId="0" xfId="0" applyFont="1" applyAlignment="1">
      <alignment vertical="center" wrapText="1"/>
    </xf>
    <xf numFmtId="0" fontId="91" fillId="33" borderId="101" xfId="0" applyFont="1" applyFill="1" applyBorder="1" applyAlignment="1">
      <alignment vertical="center" wrapText="1"/>
    </xf>
    <xf numFmtId="0" fontId="96" fillId="33" borderId="101" xfId="0" applyFont="1" applyFill="1" applyBorder="1" applyAlignment="1">
      <alignment horizontal="left" vertical="center" wrapText="1"/>
    </xf>
    <xf numFmtId="0" fontId="95" fillId="0" borderId="101" xfId="0" applyFont="1" applyBorder="1" applyAlignment="1">
      <alignment horizontal="left" vertical="center" wrapText="1"/>
    </xf>
    <xf numFmtId="49" fontId="95" fillId="0" borderId="101" xfId="0" applyNumberFormat="1" applyFont="1" applyBorder="1" applyAlignment="1">
      <alignment horizontal="left" vertical="center" wrapText="1"/>
    </xf>
    <xf numFmtId="0" fontId="0" fillId="0" borderId="101" xfId="0" applyBorder="1" applyAlignment="1">
      <alignment horizontal="left" vertical="center"/>
    </xf>
    <xf numFmtId="0" fontId="86" fillId="0" borderId="0" xfId="0" applyFont="1"/>
    <xf numFmtId="0" fontId="86" fillId="92" borderId="106" xfId="0" applyFont="1" applyFill="1" applyBorder="1" applyAlignment="1">
      <alignment horizontal="center" vertical="center" wrapText="1"/>
    </xf>
    <xf numFmtId="0" fontId="86" fillId="92" borderId="107" xfId="0" applyFont="1" applyFill="1" applyBorder="1" applyAlignment="1">
      <alignment horizontal="center" vertical="center" wrapText="1"/>
    </xf>
    <xf numFmtId="0" fontId="92" fillId="92" borderId="119" xfId="0" applyFont="1" applyFill="1" applyBorder="1" applyAlignment="1">
      <alignment horizontal="center" vertical="center" wrapText="1"/>
    </xf>
    <xf numFmtId="0" fontId="92" fillId="92" borderId="120" xfId="0" applyFont="1" applyFill="1" applyBorder="1" applyAlignment="1">
      <alignment horizontal="center" vertical="center" wrapText="1"/>
    </xf>
    <xf numFmtId="0" fontId="92" fillId="92" borderId="121" xfId="0" applyFont="1" applyFill="1" applyBorder="1" applyAlignment="1">
      <alignment horizontal="center" vertical="center" wrapText="1"/>
    </xf>
    <xf numFmtId="0" fontId="92" fillId="92" borderId="122" xfId="0" applyFont="1" applyFill="1" applyBorder="1" applyAlignment="1">
      <alignment horizontal="center" vertical="center" wrapText="1"/>
    </xf>
    <xf numFmtId="0" fontId="92" fillId="92" borderId="105" xfId="0" applyFont="1" applyFill="1" applyBorder="1" applyAlignment="1">
      <alignment horizontal="center" vertical="top" wrapText="1"/>
    </xf>
    <xf numFmtId="0" fontId="92" fillId="92" borderId="106" xfId="0" applyFont="1" applyFill="1" applyBorder="1" applyAlignment="1">
      <alignment horizontal="center" vertical="top" wrapText="1"/>
    </xf>
    <xf numFmtId="0" fontId="92" fillId="92" borderId="106" xfId="0" applyFont="1" applyFill="1" applyBorder="1" applyAlignment="1">
      <alignment horizontal="center" vertical="center" wrapText="1"/>
    </xf>
    <xf numFmtId="0" fontId="92" fillId="92" borderId="107"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81" borderId="2" xfId="0" applyFont="1" applyFill="1" applyBorder="1" applyAlignment="1">
      <alignment horizontal="center" vertical="center" wrapText="1"/>
    </xf>
    <xf numFmtId="0" fontId="1" fillId="73" borderId="19" xfId="0" applyFont="1" applyFill="1" applyBorder="1" applyAlignment="1">
      <alignment horizontal="center" vertical="center" wrapText="1"/>
    </xf>
    <xf numFmtId="0" fontId="1" fillId="39" borderId="17" xfId="0" applyFont="1" applyFill="1" applyBorder="1" applyAlignment="1">
      <alignment horizontal="center" vertical="center" wrapText="1"/>
    </xf>
    <xf numFmtId="0" fontId="2" fillId="34" borderId="1" xfId="0" applyFont="1" applyFill="1" applyBorder="1" applyAlignment="1">
      <alignment horizontal="left" vertical="center" wrapText="1"/>
    </xf>
    <xf numFmtId="0" fontId="2" fillId="34" borderId="3" xfId="0" applyFont="1" applyFill="1" applyBorder="1" applyAlignment="1">
      <alignment horizontal="left" vertical="center" wrapText="1"/>
    </xf>
    <xf numFmtId="0" fontId="2" fillId="34" borderId="108" xfId="0" applyFont="1" applyFill="1" applyBorder="1" applyAlignment="1">
      <alignment horizontal="left" vertical="center" wrapText="1"/>
    </xf>
    <xf numFmtId="0" fontId="2" fillId="34" borderId="123" xfId="0" applyFont="1" applyFill="1" applyBorder="1" applyAlignment="1">
      <alignment horizontal="left" vertical="center" wrapText="1"/>
    </xf>
    <xf numFmtId="0" fontId="84" fillId="34" borderId="1" xfId="0" applyFont="1" applyFill="1" applyBorder="1" applyAlignment="1">
      <alignment horizontal="center" vertical="center" wrapText="1"/>
    </xf>
    <xf numFmtId="0" fontId="84" fillId="34" borderId="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0" fillId="0" borderId="102" xfId="0" applyBorder="1" applyAlignment="1">
      <alignment horizontal="center"/>
    </xf>
    <xf numFmtId="0" fontId="0" fillId="0" borderId="118" xfId="0" applyBorder="1" applyAlignment="1">
      <alignment horizontal="center"/>
    </xf>
    <xf numFmtId="0" fontId="0" fillId="0" borderId="59" xfId="0" applyBorder="1" applyAlignment="1">
      <alignment horizontal="center"/>
    </xf>
    <xf numFmtId="0" fontId="2" fillId="33" borderId="0" xfId="0" applyFont="1" applyFill="1" applyAlignment="1">
      <alignment horizontal="center"/>
    </xf>
    <xf numFmtId="0" fontId="2" fillId="34" borderId="23"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0" borderId="101" xfId="0" applyFont="1" applyBorder="1" applyAlignment="1">
      <alignment horizontal="center" vertical="center" wrapText="1"/>
    </xf>
    <xf numFmtId="0" fontId="2" fillId="0" borderId="104" xfId="0" applyFont="1" applyBorder="1" applyAlignment="1">
      <alignment horizontal="center" vertical="center" wrapText="1"/>
    </xf>
    <xf numFmtId="0" fontId="92" fillId="92" borderId="17" xfId="0" applyFont="1" applyFill="1" applyBorder="1" applyAlignment="1">
      <alignment horizontal="center" vertical="center" wrapText="1"/>
    </xf>
    <xf numFmtId="0" fontId="92" fillId="92" borderId="115" xfId="0" applyFont="1" applyFill="1" applyBorder="1" applyAlignment="1">
      <alignment horizontal="center" vertical="center" wrapText="1"/>
    </xf>
    <xf numFmtId="0" fontId="92" fillId="92" borderId="19" xfId="0" applyFont="1" applyFill="1" applyBorder="1" applyAlignment="1">
      <alignment horizontal="center" vertical="center" wrapText="1"/>
    </xf>
    <xf numFmtId="0" fontId="92" fillId="92" borderId="18" xfId="0" applyFont="1" applyFill="1" applyBorder="1" applyAlignment="1">
      <alignment horizontal="center" vertical="center" wrapText="1"/>
    </xf>
    <xf numFmtId="0" fontId="92" fillId="92" borderId="18" xfId="0" applyFont="1" applyFill="1" applyBorder="1" applyAlignment="1">
      <alignment vertical="center" wrapText="1"/>
    </xf>
    <xf numFmtId="0" fontId="92" fillId="92" borderId="5" xfId="0" applyFont="1" applyFill="1" applyBorder="1" applyAlignment="1">
      <alignment vertical="center" wrapText="1"/>
    </xf>
    <xf numFmtId="0" fontId="92" fillId="92" borderId="23" xfId="0" applyFont="1" applyFill="1" applyBorder="1" applyAlignment="1">
      <alignment horizontal="center" vertical="center" wrapText="1"/>
    </xf>
    <xf numFmtId="0" fontId="92" fillId="92" borderId="105" xfId="0" applyFont="1" applyFill="1" applyBorder="1" applyAlignment="1">
      <alignment horizontal="center" vertical="center" wrapText="1"/>
    </xf>
    <xf numFmtId="0" fontId="92" fillId="92" borderId="24" xfId="0" applyFont="1" applyFill="1" applyBorder="1" applyAlignment="1">
      <alignment horizontal="center" vertical="center" wrapText="1"/>
    </xf>
    <xf numFmtId="0" fontId="92" fillId="92" borderId="106" xfId="0" applyFont="1" applyFill="1" applyBorder="1" applyAlignment="1">
      <alignment horizontal="center" vertical="center" wrapText="1"/>
    </xf>
    <xf numFmtId="0" fontId="92" fillId="92" borderId="36" xfId="0" applyFont="1" applyFill="1" applyBorder="1" applyAlignment="1">
      <alignment horizontal="center" vertical="center" wrapText="1"/>
    </xf>
    <xf numFmtId="0" fontId="92" fillId="92" borderId="117" xfId="0" applyFont="1" applyFill="1" applyBorder="1" applyAlignment="1">
      <alignment horizontal="center" vertical="center" wrapText="1"/>
    </xf>
    <xf numFmtId="0" fontId="92" fillId="92" borderId="6" xfId="0" applyFont="1" applyFill="1" applyBorder="1" applyAlignment="1">
      <alignment horizontal="center" vertical="center" wrapText="1"/>
    </xf>
    <xf numFmtId="0" fontId="92" fillId="92" borderId="4" xfId="0" applyFont="1" applyFill="1" applyBorder="1" applyAlignment="1">
      <alignment horizontal="center" vertical="center" wrapText="1"/>
    </xf>
    <xf numFmtId="0" fontId="19" fillId="92" borderId="29" xfId="0" applyFont="1" applyFill="1" applyBorder="1" applyAlignment="1">
      <alignment horizontal="center" vertical="center" wrapText="1"/>
    </xf>
    <xf numFmtId="0" fontId="19" fillId="92" borderId="28" xfId="0" applyFont="1" applyFill="1" applyBorder="1" applyAlignment="1">
      <alignment horizontal="center" vertical="center" wrapText="1"/>
    </xf>
    <xf numFmtId="0" fontId="19" fillId="92" borderId="31" xfId="0" applyFont="1" applyFill="1" applyBorder="1" applyAlignment="1">
      <alignment horizontal="center" vertical="center" wrapText="1"/>
    </xf>
    <xf numFmtId="0" fontId="88" fillId="92" borderId="98" xfId="0" applyFont="1" applyFill="1" applyBorder="1" applyAlignment="1">
      <alignment horizontal="center" vertical="center" wrapText="1"/>
    </xf>
    <xf numFmtId="0" fontId="88" fillId="92" borderId="99" xfId="0" applyFont="1" applyFill="1" applyBorder="1" applyAlignment="1">
      <alignment horizontal="center" vertical="center" wrapText="1"/>
    </xf>
    <xf numFmtId="0" fontId="88" fillId="92" borderId="1" xfId="0" applyFont="1" applyFill="1" applyBorder="1" applyAlignment="1">
      <alignment horizontal="center" vertical="center" wrapText="1"/>
    </xf>
    <xf numFmtId="0" fontId="88" fillId="92" borderId="2" xfId="0" applyFont="1" applyFill="1" applyBorder="1" applyAlignment="1">
      <alignment horizontal="center" vertical="center" wrapText="1"/>
    </xf>
    <xf numFmtId="0" fontId="88" fillId="92" borderId="3" xfId="0" applyFont="1" applyFill="1" applyBorder="1" applyAlignment="1">
      <alignment horizontal="center" vertical="center" wrapText="1"/>
    </xf>
    <xf numFmtId="0" fontId="19" fillId="92" borderId="0" xfId="0" applyFont="1" applyFill="1" applyAlignment="1">
      <alignment horizontal="center" vertical="center" wrapText="1"/>
    </xf>
    <xf numFmtId="0" fontId="20" fillId="92" borderId="0" xfId="0" applyFont="1" applyFill="1" applyAlignment="1">
      <alignment horizontal="center" vertical="center" wrapText="1"/>
    </xf>
    <xf numFmtId="0" fontId="92" fillId="92" borderId="33" xfId="0" applyFont="1" applyFill="1" applyBorder="1" applyAlignment="1">
      <alignment horizontal="center" vertical="center" wrapText="1"/>
    </xf>
    <xf numFmtId="0" fontId="92" fillId="92" borderId="116" xfId="0" applyFont="1" applyFill="1" applyBorder="1" applyAlignment="1">
      <alignment horizontal="center" vertical="center" wrapText="1"/>
    </xf>
    <xf numFmtId="0" fontId="86" fillId="92" borderId="24" xfId="0" applyFont="1" applyFill="1" applyBorder="1" applyAlignment="1">
      <alignment horizontal="center" vertical="center" wrapText="1"/>
    </xf>
    <xf numFmtId="0" fontId="86" fillId="92" borderId="25" xfId="0" applyFont="1" applyFill="1" applyBorder="1" applyAlignment="1">
      <alignment horizontal="center" vertical="center" wrapText="1"/>
    </xf>
    <xf numFmtId="0" fontId="0" fillId="35" borderId="108" xfId="0" applyFill="1" applyBorder="1" applyAlignment="1">
      <alignment horizontal="center"/>
    </xf>
    <xf numFmtId="0" fontId="0" fillId="35" borderId="109" xfId="0" applyFill="1" applyBorder="1" applyAlignment="1">
      <alignment horizontal="center"/>
    </xf>
    <xf numFmtId="0" fontId="0" fillId="35" borderId="34" xfId="0" applyFill="1" applyBorder="1" applyAlignment="1">
      <alignment horizontal="center"/>
    </xf>
    <xf numFmtId="0" fontId="81" fillId="36" borderId="24" xfId="0" applyFont="1" applyFill="1" applyBorder="1" applyAlignment="1">
      <alignment horizontal="center"/>
    </xf>
    <xf numFmtId="0" fontId="81" fillId="36" borderId="30" xfId="0" applyFont="1" applyFill="1" applyBorder="1" applyAlignment="1">
      <alignment horizontal="center"/>
    </xf>
    <xf numFmtId="0" fontId="0" fillId="38" borderId="110" xfId="0" applyFill="1" applyBorder="1" applyAlignment="1">
      <alignment horizontal="center"/>
    </xf>
    <xf numFmtId="0" fontId="0" fillId="38" borderId="111" xfId="0" applyFill="1" applyBorder="1" applyAlignment="1">
      <alignment horizontal="center"/>
    </xf>
    <xf numFmtId="0" fontId="0" fillId="38" borderId="112" xfId="0" applyFill="1" applyBorder="1" applyAlignment="1">
      <alignment horizontal="center"/>
    </xf>
    <xf numFmtId="0" fontId="0" fillId="37" borderId="113" xfId="0" applyFill="1" applyBorder="1" applyAlignment="1">
      <alignment horizontal="center" vertical="center"/>
    </xf>
    <xf numFmtId="0" fontId="0" fillId="37" borderId="111" xfId="0" applyFill="1" applyBorder="1" applyAlignment="1">
      <alignment horizontal="center" vertical="center"/>
    </xf>
    <xf numFmtId="0" fontId="0" fillId="37" borderId="114" xfId="0" applyFill="1" applyBorder="1" applyAlignment="1">
      <alignment horizontal="center" vertical="center"/>
    </xf>
    <xf numFmtId="0" fontId="0" fillId="38" borderId="1" xfId="0" applyFill="1" applyBorder="1" applyAlignment="1">
      <alignment horizontal="center"/>
    </xf>
    <xf numFmtId="0" fontId="0" fillId="38" borderId="2" xfId="0" applyFill="1" applyBorder="1" applyAlignment="1">
      <alignment horizontal="center"/>
    </xf>
    <xf numFmtId="0" fontId="0" fillId="38" borderId="3" xfId="0" applyFill="1" applyBorder="1" applyAlignment="1">
      <alignment horizontal="center"/>
    </xf>
    <xf numFmtId="0" fontId="63" fillId="33" borderId="102" xfId="0" applyFont="1" applyFill="1" applyBorder="1" applyAlignment="1">
      <alignment horizontal="center" vertical="center" wrapText="1"/>
    </xf>
    <xf numFmtId="0" fontId="63" fillId="33" borderId="118" xfId="0" applyFont="1" applyFill="1" applyBorder="1" applyAlignment="1">
      <alignment horizontal="center" vertical="center" wrapText="1"/>
    </xf>
    <xf numFmtId="0" fontId="63" fillId="33" borderId="103" xfId="0" applyFont="1" applyFill="1" applyBorder="1" applyAlignment="1">
      <alignment horizontal="center" vertical="center" wrapText="1"/>
    </xf>
    <xf numFmtId="0" fontId="84" fillId="34" borderId="17" xfId="0" applyFont="1" applyFill="1" applyBorder="1" applyAlignment="1">
      <alignment horizontal="center" vertical="center" wrapText="1"/>
    </xf>
    <xf numFmtId="0" fontId="84" fillId="34" borderId="19" xfId="0" applyFont="1" applyFill="1" applyBorder="1" applyAlignment="1">
      <alignment horizontal="center" vertical="center" wrapText="1"/>
    </xf>
    <xf numFmtId="0" fontId="84" fillId="34" borderId="18" xfId="0" applyFont="1" applyFill="1" applyBorder="1" applyAlignment="1">
      <alignment horizontal="center" vertical="center" wrapText="1"/>
    </xf>
    <xf numFmtId="0" fontId="84" fillId="34" borderId="37" xfId="0" applyFont="1" applyFill="1" applyBorder="1" applyAlignment="1">
      <alignment horizontal="center" vertical="center" wrapText="1"/>
    </xf>
    <xf numFmtId="0" fontId="84" fillId="34" borderId="0" xfId="0" applyFont="1" applyFill="1" applyAlignment="1">
      <alignment horizontal="center" vertical="center" wrapText="1"/>
    </xf>
    <xf numFmtId="0" fontId="84" fillId="34" borderId="5" xfId="0" applyFont="1" applyFill="1" applyBorder="1" applyAlignment="1">
      <alignment horizontal="center" vertical="center" wrapText="1"/>
    </xf>
    <xf numFmtId="0" fontId="84" fillId="34" borderId="115" xfId="0" applyFont="1" applyFill="1" applyBorder="1" applyAlignment="1">
      <alignment horizontal="center" vertical="center" wrapText="1"/>
    </xf>
    <xf numFmtId="0" fontId="84" fillId="34" borderId="98" xfId="0" applyFont="1" applyFill="1" applyBorder="1" applyAlignment="1">
      <alignment horizontal="center" vertical="center" wrapText="1"/>
    </xf>
    <xf numFmtId="0" fontId="84" fillId="34" borderId="99"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33" borderId="0" xfId="0" applyFill="1" applyAlignment="1">
      <alignment horizontal="center" vertical="top"/>
    </xf>
    <xf numFmtId="0" fontId="0" fillId="0" borderId="101" xfId="0" applyBorder="1" applyAlignment="1">
      <alignment horizontal="center"/>
    </xf>
    <xf numFmtId="0" fontId="0" fillId="0" borderId="104" xfId="0" applyBorder="1" applyAlignment="1">
      <alignment horizontal="center"/>
    </xf>
    <xf numFmtId="0" fontId="0" fillId="33" borderId="0" xfId="0" applyFill="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33" borderId="37" xfId="0" applyFill="1" applyBorder="1" applyAlignment="1">
      <alignment vertical="center" wrapText="1"/>
    </xf>
    <xf numFmtId="0" fontId="0" fillId="33" borderId="0" xfId="0" applyFill="1" applyAlignment="1">
      <alignment vertical="center" wrapText="1"/>
    </xf>
    <xf numFmtId="0" fontId="2" fillId="33" borderId="1"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2" fillId="33" borderId="5" xfId="0" applyFont="1" applyFill="1" applyBorder="1" applyAlignment="1">
      <alignment horizontal="center" vertical="center" textRotation="90" wrapText="1"/>
    </xf>
    <xf numFmtId="0" fontId="2" fillId="33" borderId="99" xfId="0" applyFont="1" applyFill="1" applyBorder="1" applyAlignment="1">
      <alignment horizontal="center" vertical="center" textRotation="90" wrapText="1"/>
    </xf>
    <xf numFmtId="0" fontId="2" fillId="33" borderId="1" xfId="0" applyFont="1" applyFill="1" applyBorder="1" applyAlignment="1">
      <alignment horizontal="right" vertical="center" wrapText="1"/>
    </xf>
    <xf numFmtId="0" fontId="2" fillId="33" borderId="2" xfId="0" applyFont="1" applyFill="1" applyBorder="1" applyAlignment="1">
      <alignment horizontal="right" vertical="center" wrapText="1"/>
    </xf>
    <xf numFmtId="0" fontId="2" fillId="33" borderId="6" xfId="0" applyFont="1" applyFill="1" applyBorder="1" applyAlignment="1">
      <alignment horizontal="center" vertical="center" textRotation="90" wrapText="1"/>
    </xf>
    <xf numFmtId="0" fontId="2" fillId="33" borderId="42" xfId="0" applyFont="1" applyFill="1" applyBorder="1" applyAlignment="1">
      <alignment horizontal="center" vertical="center" textRotation="90" wrapText="1"/>
    </xf>
    <xf numFmtId="0" fontId="2" fillId="33" borderId="4" xfId="0" applyFont="1" applyFill="1" applyBorder="1" applyAlignment="1">
      <alignment horizontal="center" vertical="center" textRotation="90" wrapText="1"/>
    </xf>
    <xf numFmtId="0" fontId="2" fillId="73" borderId="1" xfId="0" applyFont="1" applyFill="1" applyBorder="1" applyAlignment="1">
      <alignment horizontal="center" vertical="center" wrapText="1"/>
    </xf>
    <xf numFmtId="0" fontId="2" fillId="73" borderId="3" xfId="0" applyFont="1" applyFill="1" applyBorder="1" applyAlignment="1">
      <alignment horizontal="center" vertical="center" wrapText="1"/>
    </xf>
    <xf numFmtId="0" fontId="2" fillId="39" borderId="1" xfId="0" applyFont="1" applyFill="1" applyBorder="1" applyAlignment="1">
      <alignment horizontal="center" vertical="center" wrapText="1"/>
    </xf>
    <xf numFmtId="0" fontId="2" fillId="39" borderId="3" xfId="0" applyFont="1" applyFill="1" applyBorder="1" applyAlignment="1">
      <alignment horizontal="center" vertical="center" wrapText="1"/>
    </xf>
    <xf numFmtId="0" fontId="2" fillId="40" borderId="1" xfId="0" applyFont="1" applyFill="1" applyBorder="1" applyAlignment="1">
      <alignment horizontal="center" vertical="center" wrapText="1"/>
    </xf>
    <xf numFmtId="0" fontId="2" fillId="40" borderId="3" xfId="0" applyFont="1" applyFill="1" applyBorder="1" applyAlignment="1">
      <alignment horizontal="center" vertical="center" wrapText="1"/>
    </xf>
    <xf numFmtId="0" fontId="2" fillId="41" borderId="1" xfId="0" applyFont="1" applyFill="1" applyBorder="1" applyAlignment="1">
      <alignment horizontal="center" vertical="center" wrapText="1"/>
    </xf>
    <xf numFmtId="0" fontId="2" fillId="41" borderId="3" xfId="0" applyFont="1" applyFill="1" applyBorder="1" applyAlignment="1">
      <alignment horizontal="center" vertical="center" wrapText="1"/>
    </xf>
    <xf numFmtId="0" fontId="2" fillId="0" borderId="98" xfId="0" applyFont="1" applyBorder="1" applyAlignment="1">
      <alignment horizontal="center" vertical="center"/>
    </xf>
  </cellXfs>
  <cellStyles count="1098">
    <cellStyle name=" " xfId="42" xr:uid="{00000000-0005-0000-0000-000000000000}"/>
    <cellStyle name="  2" xfId="43" xr:uid="{00000000-0005-0000-0000-000001000000}"/>
    <cellStyle name="  2 2" xfId="44" xr:uid="{00000000-0005-0000-0000-000002000000}"/>
    <cellStyle name="  3" xfId="45" xr:uid="{00000000-0005-0000-0000-000003000000}"/>
    <cellStyle name="  3 2" xfId="46" xr:uid="{00000000-0005-0000-0000-000004000000}"/>
    <cellStyle name="  4" xfId="47" xr:uid="{00000000-0005-0000-0000-000005000000}"/>
    <cellStyle name="  4 2" xfId="48" xr:uid="{00000000-0005-0000-0000-000006000000}"/>
    <cellStyle name="  5" xfId="49" xr:uid="{00000000-0005-0000-0000-000007000000}"/>
    <cellStyle name="  6" xfId="50" xr:uid="{00000000-0005-0000-0000-000008000000}"/>
    <cellStyle name="_2009 Budget - FINAL" xfId="51" xr:uid="{00000000-0005-0000-0000-000009000000}"/>
    <cellStyle name="_accounts" xfId="52" xr:uid="{00000000-0005-0000-0000-00000A000000}"/>
    <cellStyle name="_Book1" xfId="53" xr:uid="{00000000-0005-0000-0000-00000B000000}"/>
    <cellStyle name="_Cactus hedge Effectivess and Reporting Model  20080331" xfId="54" xr:uid="{00000000-0005-0000-0000-00000C000000}"/>
    <cellStyle name="_Mill forecast for care &amp; maint Jan 09" xfId="55" xr:uid="{00000000-0005-0000-0000-00000D000000}"/>
    <cellStyle name="_OH forecast for care &amp; maint Jan 09" xfId="56" xr:uid="{00000000-0005-0000-0000-00000E000000}"/>
    <cellStyle name="_Production Budget FY09 shortfall" xfId="57" xr:uid="{00000000-0005-0000-0000-00000F000000}"/>
    <cellStyle name="20% - Accent1 2" xfId="58" xr:uid="{00000000-0005-0000-0000-000010000000}"/>
    <cellStyle name="20% - Accent1 2 2" xfId="59" xr:uid="{00000000-0005-0000-0000-000011000000}"/>
    <cellStyle name="20% - Accent2 2" xfId="60" xr:uid="{00000000-0005-0000-0000-000012000000}"/>
    <cellStyle name="20% - Accent2 2 2" xfId="61" xr:uid="{00000000-0005-0000-0000-000013000000}"/>
    <cellStyle name="20% - Accent3 2" xfId="62" xr:uid="{00000000-0005-0000-0000-000014000000}"/>
    <cellStyle name="20% - Accent3 2 2" xfId="63" xr:uid="{00000000-0005-0000-0000-000015000000}"/>
    <cellStyle name="20% - Accent4 2" xfId="64" xr:uid="{00000000-0005-0000-0000-000016000000}"/>
    <cellStyle name="20% - Accent4 2 2" xfId="65" xr:uid="{00000000-0005-0000-0000-000017000000}"/>
    <cellStyle name="20% - Accent5 2" xfId="66" xr:uid="{00000000-0005-0000-0000-000018000000}"/>
    <cellStyle name="20% - Accent5 2 2" xfId="67" xr:uid="{00000000-0005-0000-0000-000019000000}"/>
    <cellStyle name="20% - Accent6 2" xfId="68" xr:uid="{00000000-0005-0000-0000-00001A000000}"/>
    <cellStyle name="20% - Accent6 2 2" xfId="69" xr:uid="{00000000-0005-0000-0000-00001B000000}"/>
    <cellStyle name="20% - Énfasis1" xfId="18" builtinId="30" customBuiltin="1"/>
    <cellStyle name="20% - Énfasis1 2" xfId="70" xr:uid="{00000000-0005-0000-0000-00001D000000}"/>
    <cellStyle name="20% - Énfasis1 2 2" xfId="71" xr:uid="{00000000-0005-0000-0000-00001E000000}"/>
    <cellStyle name="20% - Énfasis1 3" xfId="72" xr:uid="{00000000-0005-0000-0000-00001F000000}"/>
    <cellStyle name="20% - Énfasis1 3 2" xfId="73" xr:uid="{00000000-0005-0000-0000-000020000000}"/>
    <cellStyle name="20% - Énfasis1 4" xfId="74" xr:uid="{00000000-0005-0000-0000-000021000000}"/>
    <cellStyle name="20% - Énfasis1 5" xfId="75" xr:uid="{00000000-0005-0000-0000-000022000000}"/>
    <cellStyle name="20% - Énfasis2" xfId="22" builtinId="34" customBuiltin="1"/>
    <cellStyle name="20% - Énfasis2 2" xfId="76" xr:uid="{00000000-0005-0000-0000-000024000000}"/>
    <cellStyle name="20% - Énfasis2 2 2" xfId="77" xr:uid="{00000000-0005-0000-0000-000025000000}"/>
    <cellStyle name="20% - Énfasis2 3" xfId="78" xr:uid="{00000000-0005-0000-0000-000026000000}"/>
    <cellStyle name="20% - Énfasis2 3 2" xfId="79" xr:uid="{00000000-0005-0000-0000-000027000000}"/>
    <cellStyle name="20% - Énfasis2 4" xfId="80" xr:uid="{00000000-0005-0000-0000-000028000000}"/>
    <cellStyle name="20% - Énfasis2 5" xfId="81" xr:uid="{00000000-0005-0000-0000-000029000000}"/>
    <cellStyle name="20% - Énfasis3" xfId="26" builtinId="38" customBuiltin="1"/>
    <cellStyle name="20% - Énfasis3 2" xfId="82" xr:uid="{00000000-0005-0000-0000-00002B000000}"/>
    <cellStyle name="20% - Énfasis3 2 2" xfId="83" xr:uid="{00000000-0005-0000-0000-00002C000000}"/>
    <cellStyle name="20% - Énfasis3 3" xfId="84" xr:uid="{00000000-0005-0000-0000-00002D000000}"/>
    <cellStyle name="20% - Énfasis3 3 2" xfId="85" xr:uid="{00000000-0005-0000-0000-00002E000000}"/>
    <cellStyle name="20% - Énfasis3 4" xfId="86" xr:uid="{00000000-0005-0000-0000-00002F000000}"/>
    <cellStyle name="20% - Énfasis3 5" xfId="87" xr:uid="{00000000-0005-0000-0000-000030000000}"/>
    <cellStyle name="20% - Énfasis4" xfId="30" builtinId="42" customBuiltin="1"/>
    <cellStyle name="20% - Énfasis4 2" xfId="88" xr:uid="{00000000-0005-0000-0000-000032000000}"/>
    <cellStyle name="20% - Énfasis4 2 2" xfId="89" xr:uid="{00000000-0005-0000-0000-000033000000}"/>
    <cellStyle name="20% - Énfasis4 3" xfId="90" xr:uid="{00000000-0005-0000-0000-000034000000}"/>
    <cellStyle name="20% - Énfasis4 3 2" xfId="91" xr:uid="{00000000-0005-0000-0000-000035000000}"/>
    <cellStyle name="20% - Énfasis4 4" xfId="92" xr:uid="{00000000-0005-0000-0000-000036000000}"/>
    <cellStyle name="20% - Énfasis4 5" xfId="93" xr:uid="{00000000-0005-0000-0000-000037000000}"/>
    <cellStyle name="20% - Énfasis5" xfId="34" builtinId="46" customBuiltin="1"/>
    <cellStyle name="20% - Énfasis5 2" xfId="94" xr:uid="{00000000-0005-0000-0000-000039000000}"/>
    <cellStyle name="20% - Énfasis5 2 2" xfId="95" xr:uid="{00000000-0005-0000-0000-00003A000000}"/>
    <cellStyle name="20% - Énfasis5 3" xfId="96" xr:uid="{00000000-0005-0000-0000-00003B000000}"/>
    <cellStyle name="20% - Énfasis5 3 2" xfId="97" xr:uid="{00000000-0005-0000-0000-00003C000000}"/>
    <cellStyle name="20% - Énfasis5 4" xfId="98" xr:uid="{00000000-0005-0000-0000-00003D000000}"/>
    <cellStyle name="20% - Énfasis5 5" xfId="99" xr:uid="{00000000-0005-0000-0000-00003E000000}"/>
    <cellStyle name="20% - Énfasis6" xfId="38" builtinId="50" customBuiltin="1"/>
    <cellStyle name="20% - Énfasis6 2" xfId="100" xr:uid="{00000000-0005-0000-0000-000040000000}"/>
    <cellStyle name="20% - Énfasis6 2 2" xfId="101" xr:uid="{00000000-0005-0000-0000-000041000000}"/>
    <cellStyle name="20% - Énfasis6 3" xfId="102" xr:uid="{00000000-0005-0000-0000-000042000000}"/>
    <cellStyle name="20% - Énfasis6 3 2" xfId="103" xr:uid="{00000000-0005-0000-0000-000043000000}"/>
    <cellStyle name="20% - Énfasis6 4" xfId="104" xr:uid="{00000000-0005-0000-0000-000044000000}"/>
    <cellStyle name="20% - Énfasis6 5" xfId="105" xr:uid="{00000000-0005-0000-0000-000045000000}"/>
    <cellStyle name="40% - Accent1 2" xfId="106" xr:uid="{00000000-0005-0000-0000-000046000000}"/>
    <cellStyle name="40% - Accent1 2 2" xfId="107" xr:uid="{00000000-0005-0000-0000-000047000000}"/>
    <cellStyle name="40% - Accent2 2" xfId="108" xr:uid="{00000000-0005-0000-0000-000048000000}"/>
    <cellStyle name="40% - Accent2 2 2" xfId="109" xr:uid="{00000000-0005-0000-0000-000049000000}"/>
    <cellStyle name="40% - Accent3 2" xfId="110" xr:uid="{00000000-0005-0000-0000-00004A000000}"/>
    <cellStyle name="40% - Accent3 2 2" xfId="111" xr:uid="{00000000-0005-0000-0000-00004B000000}"/>
    <cellStyle name="40% - Accent4 2" xfId="112" xr:uid="{00000000-0005-0000-0000-00004C000000}"/>
    <cellStyle name="40% - Accent4 2 2" xfId="113" xr:uid="{00000000-0005-0000-0000-00004D000000}"/>
    <cellStyle name="40% - Accent5 2" xfId="114" xr:uid="{00000000-0005-0000-0000-00004E000000}"/>
    <cellStyle name="40% - Accent5 2 2" xfId="115" xr:uid="{00000000-0005-0000-0000-00004F000000}"/>
    <cellStyle name="40% - Accent6 2" xfId="116" xr:uid="{00000000-0005-0000-0000-000050000000}"/>
    <cellStyle name="40% - Accent6 2 2" xfId="117" xr:uid="{00000000-0005-0000-0000-000051000000}"/>
    <cellStyle name="40% - Énfasis1" xfId="19" builtinId="31" customBuiltin="1"/>
    <cellStyle name="40% - Énfasis1 2" xfId="118" xr:uid="{00000000-0005-0000-0000-000053000000}"/>
    <cellStyle name="40% - Énfasis1 2 2" xfId="119" xr:uid="{00000000-0005-0000-0000-000054000000}"/>
    <cellStyle name="40% - Énfasis1 3" xfId="120" xr:uid="{00000000-0005-0000-0000-000055000000}"/>
    <cellStyle name="40% - Énfasis1 3 2" xfId="121" xr:uid="{00000000-0005-0000-0000-000056000000}"/>
    <cellStyle name="40% - Énfasis1 4" xfId="122" xr:uid="{00000000-0005-0000-0000-000057000000}"/>
    <cellStyle name="40% - Énfasis1 5" xfId="123" xr:uid="{00000000-0005-0000-0000-000058000000}"/>
    <cellStyle name="40% - Énfasis2" xfId="23" builtinId="35" customBuiltin="1"/>
    <cellStyle name="40% - Énfasis2 2" xfId="124" xr:uid="{00000000-0005-0000-0000-00005A000000}"/>
    <cellStyle name="40% - Énfasis2 2 2" xfId="125" xr:uid="{00000000-0005-0000-0000-00005B000000}"/>
    <cellStyle name="40% - Énfasis2 3" xfId="126" xr:uid="{00000000-0005-0000-0000-00005C000000}"/>
    <cellStyle name="40% - Énfasis2 3 2" xfId="127" xr:uid="{00000000-0005-0000-0000-00005D000000}"/>
    <cellStyle name="40% - Énfasis2 4" xfId="128" xr:uid="{00000000-0005-0000-0000-00005E000000}"/>
    <cellStyle name="40% - Énfasis2 5" xfId="129" xr:uid="{00000000-0005-0000-0000-00005F000000}"/>
    <cellStyle name="40% - Énfasis3" xfId="27" builtinId="39" customBuiltin="1"/>
    <cellStyle name="40% - Énfasis3 2" xfId="130" xr:uid="{00000000-0005-0000-0000-000061000000}"/>
    <cellStyle name="40% - Énfasis3 2 2" xfId="131" xr:uid="{00000000-0005-0000-0000-000062000000}"/>
    <cellStyle name="40% - Énfasis3 3" xfId="132" xr:uid="{00000000-0005-0000-0000-000063000000}"/>
    <cellStyle name="40% - Énfasis3 3 2" xfId="133" xr:uid="{00000000-0005-0000-0000-000064000000}"/>
    <cellStyle name="40% - Énfasis3 4" xfId="134" xr:uid="{00000000-0005-0000-0000-000065000000}"/>
    <cellStyle name="40% - Énfasis3 5" xfId="135" xr:uid="{00000000-0005-0000-0000-000066000000}"/>
    <cellStyle name="40% - Énfasis4" xfId="31" builtinId="43" customBuiltin="1"/>
    <cellStyle name="40% - Énfasis4 2" xfId="136" xr:uid="{00000000-0005-0000-0000-000068000000}"/>
    <cellStyle name="40% - Énfasis4 2 2" xfId="137" xr:uid="{00000000-0005-0000-0000-000069000000}"/>
    <cellStyle name="40% - Énfasis4 3" xfId="138" xr:uid="{00000000-0005-0000-0000-00006A000000}"/>
    <cellStyle name="40% - Énfasis4 3 2" xfId="139" xr:uid="{00000000-0005-0000-0000-00006B000000}"/>
    <cellStyle name="40% - Énfasis4 4" xfId="140" xr:uid="{00000000-0005-0000-0000-00006C000000}"/>
    <cellStyle name="40% - Énfasis4 5" xfId="141" xr:uid="{00000000-0005-0000-0000-00006D000000}"/>
    <cellStyle name="40% - Énfasis5" xfId="35" builtinId="47" customBuiltin="1"/>
    <cellStyle name="40% - Énfasis5 2" xfId="142" xr:uid="{00000000-0005-0000-0000-00006F000000}"/>
    <cellStyle name="40% - Énfasis5 2 2" xfId="143" xr:uid="{00000000-0005-0000-0000-000070000000}"/>
    <cellStyle name="40% - Énfasis5 3" xfId="144" xr:uid="{00000000-0005-0000-0000-000071000000}"/>
    <cellStyle name="40% - Énfasis5 3 2" xfId="145" xr:uid="{00000000-0005-0000-0000-000072000000}"/>
    <cellStyle name="40% - Énfasis5 4" xfId="146" xr:uid="{00000000-0005-0000-0000-000073000000}"/>
    <cellStyle name="40% - Énfasis5 5" xfId="147" xr:uid="{00000000-0005-0000-0000-000074000000}"/>
    <cellStyle name="40% - Énfasis6" xfId="39" builtinId="51" customBuiltin="1"/>
    <cellStyle name="40% - Énfasis6 2" xfId="148" xr:uid="{00000000-0005-0000-0000-000076000000}"/>
    <cellStyle name="40% - Énfasis6 2 2" xfId="149" xr:uid="{00000000-0005-0000-0000-000077000000}"/>
    <cellStyle name="40% - Énfasis6 3" xfId="150" xr:uid="{00000000-0005-0000-0000-000078000000}"/>
    <cellStyle name="40% - Énfasis6 3 2" xfId="151" xr:uid="{00000000-0005-0000-0000-000079000000}"/>
    <cellStyle name="40% - Énfasis6 4" xfId="152" xr:uid="{00000000-0005-0000-0000-00007A000000}"/>
    <cellStyle name="40% - Énfasis6 5" xfId="153" xr:uid="{00000000-0005-0000-0000-00007B000000}"/>
    <cellStyle name="60% - Accent1 2" xfId="154" xr:uid="{00000000-0005-0000-0000-00007C000000}"/>
    <cellStyle name="60% - Accent2 2" xfId="155" xr:uid="{00000000-0005-0000-0000-00007D000000}"/>
    <cellStyle name="60% - Accent3 2" xfId="156" xr:uid="{00000000-0005-0000-0000-00007E000000}"/>
    <cellStyle name="60% - Accent4 2" xfId="157" xr:uid="{00000000-0005-0000-0000-00007F000000}"/>
    <cellStyle name="60% - Accent5 2" xfId="158" xr:uid="{00000000-0005-0000-0000-000080000000}"/>
    <cellStyle name="60% - Accent6 2" xfId="159" xr:uid="{00000000-0005-0000-0000-000081000000}"/>
    <cellStyle name="60% - Énfasis1" xfId="20" builtinId="32" customBuiltin="1"/>
    <cellStyle name="60% - Énfasis1 2" xfId="160" xr:uid="{00000000-0005-0000-0000-000083000000}"/>
    <cellStyle name="60% - Énfasis1 3" xfId="161" xr:uid="{00000000-0005-0000-0000-000084000000}"/>
    <cellStyle name="60% - Énfasis1 4" xfId="162" xr:uid="{00000000-0005-0000-0000-000085000000}"/>
    <cellStyle name="60% - Énfasis2" xfId="24" builtinId="36" customBuiltin="1"/>
    <cellStyle name="60% - Énfasis2 2" xfId="163" xr:uid="{00000000-0005-0000-0000-000087000000}"/>
    <cellStyle name="60% - Énfasis2 3" xfId="164" xr:uid="{00000000-0005-0000-0000-000088000000}"/>
    <cellStyle name="60% - Énfasis2 4" xfId="165" xr:uid="{00000000-0005-0000-0000-000089000000}"/>
    <cellStyle name="60% - Énfasis3" xfId="28" builtinId="40" customBuiltin="1"/>
    <cellStyle name="60% - Énfasis3 2" xfId="166" xr:uid="{00000000-0005-0000-0000-00008B000000}"/>
    <cellStyle name="60% - Énfasis3 3" xfId="167" xr:uid="{00000000-0005-0000-0000-00008C000000}"/>
    <cellStyle name="60% - Énfasis3 4" xfId="168" xr:uid="{00000000-0005-0000-0000-00008D000000}"/>
    <cellStyle name="60% - Énfasis4" xfId="32" builtinId="44" customBuiltin="1"/>
    <cellStyle name="60% - Énfasis4 2" xfId="169" xr:uid="{00000000-0005-0000-0000-00008F000000}"/>
    <cellStyle name="60% - Énfasis4 3" xfId="170" xr:uid="{00000000-0005-0000-0000-000090000000}"/>
    <cellStyle name="60% - Énfasis4 4" xfId="171" xr:uid="{00000000-0005-0000-0000-000091000000}"/>
    <cellStyle name="60% - Énfasis5" xfId="36" builtinId="48" customBuiltin="1"/>
    <cellStyle name="60% - Énfasis5 2" xfId="172" xr:uid="{00000000-0005-0000-0000-000093000000}"/>
    <cellStyle name="60% - Énfasis5 3" xfId="173" xr:uid="{00000000-0005-0000-0000-000094000000}"/>
    <cellStyle name="60% - Énfasis5 4" xfId="174" xr:uid="{00000000-0005-0000-0000-000095000000}"/>
    <cellStyle name="60% - Énfasis6" xfId="40" builtinId="52" customBuiltin="1"/>
    <cellStyle name="60% - Énfasis6 2" xfId="175" xr:uid="{00000000-0005-0000-0000-000097000000}"/>
    <cellStyle name="60% - Énfasis6 3" xfId="176" xr:uid="{00000000-0005-0000-0000-000098000000}"/>
    <cellStyle name="60% - Énfasis6 4" xfId="177" xr:uid="{00000000-0005-0000-0000-000099000000}"/>
    <cellStyle name="Accent1 2" xfId="178" xr:uid="{00000000-0005-0000-0000-00009A000000}"/>
    <cellStyle name="Accent2 2" xfId="179" xr:uid="{00000000-0005-0000-0000-00009B000000}"/>
    <cellStyle name="Accent3 2" xfId="180" xr:uid="{00000000-0005-0000-0000-00009C000000}"/>
    <cellStyle name="Accent4 2" xfId="181" xr:uid="{00000000-0005-0000-0000-00009D000000}"/>
    <cellStyle name="Accent5 2" xfId="182" xr:uid="{00000000-0005-0000-0000-00009E000000}"/>
    <cellStyle name="Accent6 2" xfId="183" xr:uid="{00000000-0005-0000-0000-00009F000000}"/>
    <cellStyle name="Account Heading" xfId="184" xr:uid="{00000000-0005-0000-0000-0000A0000000}"/>
    <cellStyle name="B" xfId="185" xr:uid="{00000000-0005-0000-0000-0000A1000000}"/>
    <cellStyle name="Bad 2" xfId="186" xr:uid="{00000000-0005-0000-0000-0000A2000000}"/>
    <cellStyle name="BB" xfId="187" xr:uid="{00000000-0005-0000-0000-0000A3000000}"/>
    <cellStyle name="BB 2" xfId="188" xr:uid="{00000000-0005-0000-0000-0000A4000000}"/>
    <cellStyle name="BB 3" xfId="189" xr:uid="{00000000-0005-0000-0000-0000A5000000}"/>
    <cellStyle name="BE Pickup Link" xfId="190" xr:uid="{00000000-0005-0000-0000-0000A6000000}"/>
    <cellStyle name="Bl" xfId="191" xr:uid="{00000000-0005-0000-0000-0000A7000000}"/>
    <cellStyle name="Black" xfId="192" xr:uid="{00000000-0005-0000-0000-0000A8000000}"/>
    <cellStyle name="Black 2" xfId="193" xr:uid="{00000000-0005-0000-0000-0000A9000000}"/>
    <cellStyle name="Black 3" xfId="194" xr:uid="{00000000-0005-0000-0000-0000AA000000}"/>
    <cellStyle name="Blue" xfId="195" xr:uid="{00000000-0005-0000-0000-0000AB000000}"/>
    <cellStyle name="Blue 2" xfId="196" xr:uid="{00000000-0005-0000-0000-0000AC000000}"/>
    <cellStyle name="Blue 3" xfId="197" xr:uid="{00000000-0005-0000-0000-0000AD000000}"/>
    <cellStyle name="Body_$Numeric" xfId="198" xr:uid="{00000000-0005-0000-0000-0000AE000000}"/>
    <cellStyle name="Book Link" xfId="199" xr:uid="{00000000-0005-0000-0000-0000AF000000}"/>
    <cellStyle name="Buena 2" xfId="200" xr:uid="{00000000-0005-0000-0000-0000B0000000}"/>
    <cellStyle name="Buena 3" xfId="201" xr:uid="{00000000-0005-0000-0000-0000B1000000}"/>
    <cellStyle name="Buena 4" xfId="202" xr:uid="{00000000-0005-0000-0000-0000B2000000}"/>
    <cellStyle name="Bueno" xfId="5" builtinId="26" customBuiltin="1"/>
    <cellStyle name="Calculation 2" xfId="203" xr:uid="{00000000-0005-0000-0000-0000B4000000}"/>
    <cellStyle name="Calculation 2 2" xfId="204" xr:uid="{00000000-0005-0000-0000-0000B5000000}"/>
    <cellStyle name="Calculation 2 3" xfId="205" xr:uid="{00000000-0005-0000-0000-0000B6000000}"/>
    <cellStyle name="Cálculo" xfId="10" builtinId="22" customBuiltin="1"/>
    <cellStyle name="Cálculo 2" xfId="206" xr:uid="{00000000-0005-0000-0000-0000B8000000}"/>
    <cellStyle name="Cálculo 2 2" xfId="207" xr:uid="{00000000-0005-0000-0000-0000B9000000}"/>
    <cellStyle name="Cálculo 2 3" xfId="208" xr:uid="{00000000-0005-0000-0000-0000BA000000}"/>
    <cellStyle name="Cálculo 3" xfId="209" xr:uid="{00000000-0005-0000-0000-0000BB000000}"/>
    <cellStyle name="Cálculo 3 2" xfId="210" xr:uid="{00000000-0005-0000-0000-0000BC000000}"/>
    <cellStyle name="Cálculo 3 3" xfId="211" xr:uid="{00000000-0005-0000-0000-0000BD000000}"/>
    <cellStyle name="Cálculo 4" xfId="212" xr:uid="{00000000-0005-0000-0000-0000BE000000}"/>
    <cellStyle name="Cálculo 4 2" xfId="213" xr:uid="{00000000-0005-0000-0000-0000BF000000}"/>
    <cellStyle name="Cálculo 4 3" xfId="214" xr:uid="{00000000-0005-0000-0000-0000C0000000}"/>
    <cellStyle name="Celda de comprobación" xfId="12" builtinId="23" customBuiltin="1"/>
    <cellStyle name="Celda de comprobación 2" xfId="215" xr:uid="{00000000-0005-0000-0000-0000C2000000}"/>
    <cellStyle name="Celda de comprobación 3" xfId="216" xr:uid="{00000000-0005-0000-0000-0000C3000000}"/>
    <cellStyle name="Celda de comprobación 4" xfId="217" xr:uid="{00000000-0005-0000-0000-0000C4000000}"/>
    <cellStyle name="Celda vinculada" xfId="11" builtinId="24" customBuiltin="1"/>
    <cellStyle name="Celda vinculada 2" xfId="218" xr:uid="{00000000-0005-0000-0000-0000C6000000}"/>
    <cellStyle name="Celda vinculada 3" xfId="219" xr:uid="{00000000-0005-0000-0000-0000C7000000}"/>
    <cellStyle name="Celda vinculada 4" xfId="220" xr:uid="{00000000-0005-0000-0000-0000C8000000}"/>
    <cellStyle name="Check Cell 2" xfId="221" xr:uid="{00000000-0005-0000-0000-0000C9000000}"/>
    <cellStyle name="Col head light" xfId="222" xr:uid="{00000000-0005-0000-0000-0000CA000000}"/>
    <cellStyle name="Comet" xfId="223" xr:uid="{00000000-0005-0000-0000-0000CB000000}"/>
    <cellStyle name="Comma 0" xfId="224" xr:uid="{00000000-0005-0000-0000-0000CC000000}"/>
    <cellStyle name="Comma 0 2" xfId="225" xr:uid="{00000000-0005-0000-0000-0000CD000000}"/>
    <cellStyle name="Comma 0 3" xfId="226" xr:uid="{00000000-0005-0000-0000-0000CE000000}"/>
    <cellStyle name="Comma 1" xfId="227" xr:uid="{00000000-0005-0000-0000-0000CF000000}"/>
    <cellStyle name="Comma 1 2" xfId="228" xr:uid="{00000000-0005-0000-0000-0000D0000000}"/>
    <cellStyle name="Comma 1 3" xfId="229" xr:uid="{00000000-0005-0000-0000-0000D1000000}"/>
    <cellStyle name="Comma 10" xfId="230" xr:uid="{00000000-0005-0000-0000-0000D2000000}"/>
    <cellStyle name="Comma 11" xfId="231" xr:uid="{00000000-0005-0000-0000-0000D3000000}"/>
    <cellStyle name="Comma 11 2" xfId="232" xr:uid="{00000000-0005-0000-0000-0000D4000000}"/>
    <cellStyle name="Comma 12" xfId="233" xr:uid="{00000000-0005-0000-0000-0000D5000000}"/>
    <cellStyle name="Comma 2" xfId="234" xr:uid="{00000000-0005-0000-0000-0000D6000000}"/>
    <cellStyle name="Comma 2 2" xfId="235" xr:uid="{00000000-0005-0000-0000-0000D7000000}"/>
    <cellStyle name="Comma 2 3" xfId="236" xr:uid="{00000000-0005-0000-0000-0000D8000000}"/>
    <cellStyle name="Comma 2 4" xfId="237" xr:uid="{00000000-0005-0000-0000-0000D9000000}"/>
    <cellStyle name="Comma 2 5" xfId="238" xr:uid="{00000000-0005-0000-0000-0000DA000000}"/>
    <cellStyle name="Comma 2 6" xfId="239" xr:uid="{00000000-0005-0000-0000-0000DB000000}"/>
    <cellStyle name="Comma 2_Bowties_02_Process_ENG" xfId="240" xr:uid="{00000000-0005-0000-0000-0000DC000000}"/>
    <cellStyle name="Comma 3" xfId="241" xr:uid="{00000000-0005-0000-0000-0000DD000000}"/>
    <cellStyle name="Comma 3 2" xfId="242" xr:uid="{00000000-0005-0000-0000-0000DE000000}"/>
    <cellStyle name="Comma 3 2 2" xfId="243" xr:uid="{00000000-0005-0000-0000-0000DF000000}"/>
    <cellStyle name="Comma 3 3" xfId="244" xr:uid="{00000000-0005-0000-0000-0000E0000000}"/>
    <cellStyle name="Comma 3 4" xfId="245" xr:uid="{00000000-0005-0000-0000-0000E1000000}"/>
    <cellStyle name="Comma 3 5" xfId="246" xr:uid="{00000000-0005-0000-0000-0000E2000000}"/>
    <cellStyle name="Comma 3 6" xfId="247" xr:uid="{00000000-0005-0000-0000-0000E3000000}"/>
    <cellStyle name="Comma 3 6 2" xfId="248" xr:uid="{00000000-0005-0000-0000-0000E4000000}"/>
    <cellStyle name="Comma 3 7" xfId="249" xr:uid="{00000000-0005-0000-0000-0000E5000000}"/>
    <cellStyle name="Comma 4" xfId="250" xr:uid="{00000000-0005-0000-0000-0000E6000000}"/>
    <cellStyle name="Comma 4 2" xfId="251" xr:uid="{00000000-0005-0000-0000-0000E7000000}"/>
    <cellStyle name="Comma 4 2 2" xfId="252" xr:uid="{00000000-0005-0000-0000-0000E8000000}"/>
    <cellStyle name="Comma 4 3" xfId="253" xr:uid="{00000000-0005-0000-0000-0000E9000000}"/>
    <cellStyle name="Comma 5" xfId="254" xr:uid="{00000000-0005-0000-0000-0000EA000000}"/>
    <cellStyle name="Comma 5 2" xfId="255" xr:uid="{00000000-0005-0000-0000-0000EB000000}"/>
    <cellStyle name="Comma 5 2 2" xfId="256" xr:uid="{00000000-0005-0000-0000-0000EC000000}"/>
    <cellStyle name="Comma 5 3" xfId="257" xr:uid="{00000000-0005-0000-0000-0000ED000000}"/>
    <cellStyle name="Comma 5 3 2" xfId="258" xr:uid="{00000000-0005-0000-0000-0000EE000000}"/>
    <cellStyle name="Comma 5 4" xfId="259" xr:uid="{00000000-0005-0000-0000-0000EF000000}"/>
    <cellStyle name="Comma 5 5" xfId="260" xr:uid="{00000000-0005-0000-0000-0000F0000000}"/>
    <cellStyle name="Comma 6" xfId="261" xr:uid="{00000000-0005-0000-0000-0000F1000000}"/>
    <cellStyle name="Comma 6 2" xfId="262" xr:uid="{00000000-0005-0000-0000-0000F2000000}"/>
    <cellStyle name="Comma 6 3" xfId="263" xr:uid="{00000000-0005-0000-0000-0000F3000000}"/>
    <cellStyle name="Comma 6 3 2" xfId="264" xr:uid="{00000000-0005-0000-0000-0000F4000000}"/>
    <cellStyle name="Comma 6 4" xfId="265" xr:uid="{00000000-0005-0000-0000-0000F5000000}"/>
    <cellStyle name="Comma 7" xfId="266" xr:uid="{00000000-0005-0000-0000-0000F6000000}"/>
    <cellStyle name="Comma 8" xfId="267" xr:uid="{00000000-0005-0000-0000-0000F7000000}"/>
    <cellStyle name="Comma 9" xfId="268" xr:uid="{00000000-0005-0000-0000-0000F8000000}"/>
    <cellStyle name="Comma0" xfId="269" xr:uid="{00000000-0005-0000-0000-0000F9000000}"/>
    <cellStyle name="Comma0 2" xfId="270" xr:uid="{00000000-0005-0000-0000-0000FA000000}"/>
    <cellStyle name="Comma0 3" xfId="271" xr:uid="{00000000-0005-0000-0000-0000FB000000}"/>
    <cellStyle name="Currency 2" xfId="272" xr:uid="{00000000-0005-0000-0000-0000FC000000}"/>
    <cellStyle name="Currency 2 2" xfId="273" xr:uid="{00000000-0005-0000-0000-0000FD000000}"/>
    <cellStyle name="Currency 3" xfId="274" xr:uid="{00000000-0005-0000-0000-0000FE000000}"/>
    <cellStyle name="Currency 3 2" xfId="275" xr:uid="{00000000-0005-0000-0000-0000FF000000}"/>
    <cellStyle name="Currency 3 3" xfId="276" xr:uid="{00000000-0005-0000-0000-000000010000}"/>
    <cellStyle name="Currency 3 4" xfId="277" xr:uid="{00000000-0005-0000-0000-000001010000}"/>
    <cellStyle name="Currency 4" xfId="278" xr:uid="{00000000-0005-0000-0000-000002010000}"/>
    <cellStyle name="Currency0" xfId="279" xr:uid="{00000000-0005-0000-0000-000003010000}"/>
    <cellStyle name="Currency0 2" xfId="280" xr:uid="{00000000-0005-0000-0000-000004010000}"/>
    <cellStyle name="Currency0 3" xfId="281" xr:uid="{00000000-0005-0000-0000-000005010000}"/>
    <cellStyle name="Date" xfId="282" xr:uid="{00000000-0005-0000-0000-000006010000}"/>
    <cellStyle name="Date 2" xfId="283" xr:uid="{00000000-0005-0000-0000-000007010000}"/>
    <cellStyle name="Date 3" xfId="284" xr:uid="{00000000-0005-0000-0000-000008010000}"/>
    <cellStyle name="Date, Long" xfId="285" xr:uid="{00000000-0005-0000-0000-000009010000}"/>
    <cellStyle name="Date, Short" xfId="286" xr:uid="{00000000-0005-0000-0000-00000A010000}"/>
    <cellStyle name="Economics" xfId="287" xr:uid="{00000000-0005-0000-0000-00000B010000}"/>
    <cellStyle name="Encabezado 1" xfId="1" builtinId="16" customBuiltin="1"/>
    <cellStyle name="Encabezado 4" xfId="4" builtinId="19" customBuiltin="1"/>
    <cellStyle name="Encabezado 4 2" xfId="288" xr:uid="{00000000-0005-0000-0000-00000E010000}"/>
    <cellStyle name="Encabezado 4 3" xfId="289" xr:uid="{00000000-0005-0000-0000-00000F010000}"/>
    <cellStyle name="Encabezado 4 4" xfId="290" xr:uid="{00000000-0005-0000-0000-000010010000}"/>
    <cellStyle name="Encabezados cuerpo" xfId="291" xr:uid="{00000000-0005-0000-0000-000011010000}"/>
    <cellStyle name="Encabezados cuerpo 2" xfId="292" xr:uid="{00000000-0005-0000-0000-000012010000}"/>
    <cellStyle name="Énfasis1" xfId="17" builtinId="29" customBuiltin="1"/>
    <cellStyle name="Énfasis1 2" xfId="293" xr:uid="{00000000-0005-0000-0000-000014010000}"/>
    <cellStyle name="Énfasis1 3" xfId="294" xr:uid="{00000000-0005-0000-0000-000015010000}"/>
    <cellStyle name="Énfasis1 4" xfId="295" xr:uid="{00000000-0005-0000-0000-000016010000}"/>
    <cellStyle name="Énfasis2" xfId="21" builtinId="33" customBuiltin="1"/>
    <cellStyle name="Énfasis2 2" xfId="296" xr:uid="{00000000-0005-0000-0000-000018010000}"/>
    <cellStyle name="Énfasis2 3" xfId="297" xr:uid="{00000000-0005-0000-0000-000019010000}"/>
    <cellStyle name="Énfasis2 4" xfId="298" xr:uid="{00000000-0005-0000-0000-00001A010000}"/>
    <cellStyle name="Énfasis3" xfId="25" builtinId="37" customBuiltin="1"/>
    <cellStyle name="Énfasis3 2" xfId="299" xr:uid="{00000000-0005-0000-0000-00001C010000}"/>
    <cellStyle name="Énfasis3 3" xfId="300" xr:uid="{00000000-0005-0000-0000-00001D010000}"/>
    <cellStyle name="Énfasis3 4" xfId="301" xr:uid="{00000000-0005-0000-0000-00001E010000}"/>
    <cellStyle name="Énfasis4" xfId="29" builtinId="41" customBuiltin="1"/>
    <cellStyle name="Énfasis4 2" xfId="302" xr:uid="{00000000-0005-0000-0000-000020010000}"/>
    <cellStyle name="Énfasis4 3" xfId="303" xr:uid="{00000000-0005-0000-0000-000021010000}"/>
    <cellStyle name="Énfasis4 4" xfId="304" xr:uid="{00000000-0005-0000-0000-000022010000}"/>
    <cellStyle name="Énfasis5" xfId="33" builtinId="45" customBuiltin="1"/>
    <cellStyle name="Énfasis5 2" xfId="305" xr:uid="{00000000-0005-0000-0000-000024010000}"/>
    <cellStyle name="Énfasis5 3" xfId="306" xr:uid="{00000000-0005-0000-0000-000025010000}"/>
    <cellStyle name="Énfasis5 4" xfId="307" xr:uid="{00000000-0005-0000-0000-000026010000}"/>
    <cellStyle name="Énfasis6" xfId="37" builtinId="49" customBuiltin="1"/>
    <cellStyle name="Énfasis6 2" xfId="308" xr:uid="{00000000-0005-0000-0000-000028010000}"/>
    <cellStyle name="Énfasis6 3" xfId="309" xr:uid="{00000000-0005-0000-0000-000029010000}"/>
    <cellStyle name="Énfasis6 4" xfId="310" xr:uid="{00000000-0005-0000-0000-00002A010000}"/>
    <cellStyle name="Entrada" xfId="8" builtinId="20" customBuiltin="1"/>
    <cellStyle name="Entrada 2" xfId="311" xr:uid="{00000000-0005-0000-0000-00002C010000}"/>
    <cellStyle name="Entrada 2 2" xfId="312" xr:uid="{00000000-0005-0000-0000-00002D010000}"/>
    <cellStyle name="Entrada 2 3" xfId="313" xr:uid="{00000000-0005-0000-0000-00002E010000}"/>
    <cellStyle name="Entrada 3" xfId="314" xr:uid="{00000000-0005-0000-0000-00002F010000}"/>
    <cellStyle name="Entrada 3 2" xfId="315" xr:uid="{00000000-0005-0000-0000-000030010000}"/>
    <cellStyle name="Entrada 3 3" xfId="316" xr:uid="{00000000-0005-0000-0000-000031010000}"/>
    <cellStyle name="Entrada 4" xfId="317" xr:uid="{00000000-0005-0000-0000-000032010000}"/>
    <cellStyle name="Entrada 4 2" xfId="318" xr:uid="{00000000-0005-0000-0000-000033010000}"/>
    <cellStyle name="Entrada 4 3" xfId="319" xr:uid="{00000000-0005-0000-0000-000034010000}"/>
    <cellStyle name="Error" xfId="320" xr:uid="{00000000-0005-0000-0000-000035010000}"/>
    <cellStyle name="Euro" xfId="321" xr:uid="{00000000-0005-0000-0000-000036010000}"/>
    <cellStyle name="Euro 2" xfId="322" xr:uid="{00000000-0005-0000-0000-000037010000}"/>
    <cellStyle name="Explanatory Text 2" xfId="323" xr:uid="{00000000-0005-0000-0000-000038010000}"/>
    <cellStyle name="Fixed" xfId="324" xr:uid="{00000000-0005-0000-0000-000039010000}"/>
    <cellStyle name="Fixed 2" xfId="325" xr:uid="{00000000-0005-0000-0000-00003A010000}"/>
    <cellStyle name="Fixed 3" xfId="326" xr:uid="{00000000-0005-0000-0000-00003B010000}"/>
    <cellStyle name="Formula" xfId="327" xr:uid="{00000000-0005-0000-0000-00003C010000}"/>
    <cellStyle name="Good 2" xfId="328" xr:uid="{00000000-0005-0000-0000-00003D010000}"/>
    <cellStyle name="Header1" xfId="329" xr:uid="{00000000-0005-0000-0000-00003E010000}"/>
    <cellStyle name="Header2" xfId="330" xr:uid="{00000000-0005-0000-0000-00003F010000}"/>
    <cellStyle name="Heading 1 2" xfId="331" xr:uid="{00000000-0005-0000-0000-000040010000}"/>
    <cellStyle name="Heading 1 3" xfId="332" xr:uid="{00000000-0005-0000-0000-000041010000}"/>
    <cellStyle name="Heading 1 4" xfId="333" xr:uid="{00000000-0005-0000-0000-000042010000}"/>
    <cellStyle name="Heading 2 2" xfId="334" xr:uid="{00000000-0005-0000-0000-000043010000}"/>
    <cellStyle name="Heading 2 3" xfId="335" xr:uid="{00000000-0005-0000-0000-000044010000}"/>
    <cellStyle name="Heading 2 4" xfId="336" xr:uid="{00000000-0005-0000-0000-000045010000}"/>
    <cellStyle name="Heading 3 2" xfId="337" xr:uid="{00000000-0005-0000-0000-000046010000}"/>
    <cellStyle name="Heading 4 2" xfId="338" xr:uid="{00000000-0005-0000-0000-000047010000}"/>
    <cellStyle name="Hipervínculo 2" xfId="339" xr:uid="{00000000-0005-0000-0000-000048010000}"/>
    <cellStyle name="Hipervínculo 2 10" xfId="340" xr:uid="{00000000-0005-0000-0000-000049010000}"/>
    <cellStyle name="Hipervínculo 2 11" xfId="341" xr:uid="{00000000-0005-0000-0000-00004A010000}"/>
    <cellStyle name="Hipervínculo 2 12" xfId="342" xr:uid="{00000000-0005-0000-0000-00004B010000}"/>
    <cellStyle name="Hipervínculo 2 13" xfId="343" xr:uid="{00000000-0005-0000-0000-00004C010000}"/>
    <cellStyle name="Hipervínculo 2 14" xfId="344" xr:uid="{00000000-0005-0000-0000-00004D010000}"/>
    <cellStyle name="Hipervínculo 2 15" xfId="345" xr:uid="{00000000-0005-0000-0000-00004E010000}"/>
    <cellStyle name="Hipervínculo 2 16" xfId="346" xr:uid="{00000000-0005-0000-0000-00004F010000}"/>
    <cellStyle name="Hipervínculo 2 17" xfId="347" xr:uid="{00000000-0005-0000-0000-000050010000}"/>
    <cellStyle name="Hipervínculo 2 18" xfId="348" xr:uid="{00000000-0005-0000-0000-000051010000}"/>
    <cellStyle name="Hipervínculo 2 19" xfId="349" xr:uid="{00000000-0005-0000-0000-000052010000}"/>
    <cellStyle name="Hipervínculo 2 2" xfId="350" xr:uid="{00000000-0005-0000-0000-000053010000}"/>
    <cellStyle name="Hipervínculo 2 2 2" xfId="351" xr:uid="{00000000-0005-0000-0000-000054010000}"/>
    <cellStyle name="Hipervínculo 2 20" xfId="352" xr:uid="{00000000-0005-0000-0000-000055010000}"/>
    <cellStyle name="Hipervínculo 2 21" xfId="353" xr:uid="{00000000-0005-0000-0000-000056010000}"/>
    <cellStyle name="Hipervínculo 2 22" xfId="354" xr:uid="{00000000-0005-0000-0000-000057010000}"/>
    <cellStyle name="Hipervínculo 2 23" xfId="355" xr:uid="{00000000-0005-0000-0000-000058010000}"/>
    <cellStyle name="Hipervínculo 2 24" xfId="356" xr:uid="{00000000-0005-0000-0000-000059010000}"/>
    <cellStyle name="Hipervínculo 2 25" xfId="357" xr:uid="{00000000-0005-0000-0000-00005A010000}"/>
    <cellStyle name="Hipervínculo 2 26" xfId="358" xr:uid="{00000000-0005-0000-0000-00005B010000}"/>
    <cellStyle name="Hipervínculo 2 27" xfId="359" xr:uid="{00000000-0005-0000-0000-00005C010000}"/>
    <cellStyle name="Hipervínculo 2 28" xfId="360" xr:uid="{00000000-0005-0000-0000-00005D010000}"/>
    <cellStyle name="Hipervínculo 2 29" xfId="361" xr:uid="{00000000-0005-0000-0000-00005E010000}"/>
    <cellStyle name="Hipervínculo 2 3" xfId="362" xr:uid="{00000000-0005-0000-0000-00005F010000}"/>
    <cellStyle name="Hipervínculo 2 30" xfId="363" xr:uid="{00000000-0005-0000-0000-000060010000}"/>
    <cellStyle name="Hipervínculo 2 31" xfId="364" xr:uid="{00000000-0005-0000-0000-000061010000}"/>
    <cellStyle name="Hipervínculo 2 32" xfId="365" xr:uid="{00000000-0005-0000-0000-000062010000}"/>
    <cellStyle name="Hipervínculo 2 33" xfId="366" xr:uid="{00000000-0005-0000-0000-000063010000}"/>
    <cellStyle name="Hipervínculo 2 34" xfId="367" xr:uid="{00000000-0005-0000-0000-000064010000}"/>
    <cellStyle name="Hipervínculo 2 35" xfId="368" xr:uid="{00000000-0005-0000-0000-000065010000}"/>
    <cellStyle name="Hipervínculo 2 36" xfId="369" xr:uid="{00000000-0005-0000-0000-000066010000}"/>
    <cellStyle name="Hipervínculo 2 37" xfId="370" xr:uid="{00000000-0005-0000-0000-000067010000}"/>
    <cellStyle name="Hipervínculo 2 4" xfId="371" xr:uid="{00000000-0005-0000-0000-000068010000}"/>
    <cellStyle name="Hipervínculo 2 5" xfId="372" xr:uid="{00000000-0005-0000-0000-000069010000}"/>
    <cellStyle name="Hipervínculo 2 6" xfId="373" xr:uid="{00000000-0005-0000-0000-00006A010000}"/>
    <cellStyle name="Hipervínculo 2 7" xfId="374" xr:uid="{00000000-0005-0000-0000-00006B010000}"/>
    <cellStyle name="Hipervínculo 2 8" xfId="375" xr:uid="{00000000-0005-0000-0000-00006C010000}"/>
    <cellStyle name="Hipervínculo 2 9" xfId="376" xr:uid="{00000000-0005-0000-0000-00006D010000}"/>
    <cellStyle name="Hyperlink 2" xfId="377" xr:uid="{00000000-0005-0000-0000-00006E010000}"/>
    <cellStyle name="Hyperlink 2 2" xfId="378" xr:uid="{00000000-0005-0000-0000-00006F010000}"/>
    <cellStyle name="Hyperlink 2 3" xfId="379" xr:uid="{00000000-0005-0000-0000-000070010000}"/>
    <cellStyle name="Hyperlink 2 4" xfId="380" xr:uid="{00000000-0005-0000-0000-000071010000}"/>
    <cellStyle name="Hyperlink 2 5" xfId="381" xr:uid="{00000000-0005-0000-0000-000072010000}"/>
    <cellStyle name="Hyperlink 3" xfId="382" xr:uid="{00000000-0005-0000-0000-000073010000}"/>
    <cellStyle name="Hyperlink 3 2" xfId="383" xr:uid="{00000000-0005-0000-0000-000074010000}"/>
    <cellStyle name="Hyperlink 3 3" xfId="384" xr:uid="{00000000-0005-0000-0000-000075010000}"/>
    <cellStyle name="Hyperlink 3 4" xfId="385" xr:uid="{00000000-0005-0000-0000-000076010000}"/>
    <cellStyle name="Hyperlink 4" xfId="386" xr:uid="{00000000-0005-0000-0000-000077010000}"/>
    <cellStyle name="Hyperlink 4 2" xfId="387" xr:uid="{00000000-0005-0000-0000-000078010000}"/>
    <cellStyle name="Hyperlink 4 3" xfId="388" xr:uid="{00000000-0005-0000-0000-000079010000}"/>
    <cellStyle name="Hyperlink 5" xfId="389" xr:uid="{00000000-0005-0000-0000-00007A010000}"/>
    <cellStyle name="Hyperlink 6" xfId="390" xr:uid="{00000000-0005-0000-0000-00007B010000}"/>
    <cellStyle name="Hyperlink 6 2" xfId="391" xr:uid="{00000000-0005-0000-0000-00007C010000}"/>
    <cellStyle name="Hyperlink 6 3" xfId="392" xr:uid="{00000000-0005-0000-0000-00007D010000}"/>
    <cellStyle name="Hyperlink 7" xfId="393" xr:uid="{00000000-0005-0000-0000-00007E010000}"/>
    <cellStyle name="Incorrecto" xfId="6" builtinId="27" customBuiltin="1"/>
    <cellStyle name="Incorrecto 2" xfId="394" xr:uid="{00000000-0005-0000-0000-000080010000}"/>
    <cellStyle name="Incorrecto 3" xfId="395" xr:uid="{00000000-0005-0000-0000-000081010000}"/>
    <cellStyle name="Incorrecto 4" xfId="396" xr:uid="{00000000-0005-0000-0000-000082010000}"/>
    <cellStyle name="Indefinido" xfId="397" xr:uid="{00000000-0005-0000-0000-000083010000}"/>
    <cellStyle name="Input 2" xfId="398" xr:uid="{00000000-0005-0000-0000-000084010000}"/>
    <cellStyle name="Input 2 2" xfId="399" xr:uid="{00000000-0005-0000-0000-000085010000}"/>
    <cellStyle name="Input 2 3" xfId="400" xr:uid="{00000000-0005-0000-0000-000086010000}"/>
    <cellStyle name="Input Cell" xfId="401" xr:uid="{00000000-0005-0000-0000-000087010000}"/>
    <cellStyle name="Input, 0 dec" xfId="402" xr:uid="{00000000-0005-0000-0000-000088010000}"/>
    <cellStyle name="Input, 1 dec" xfId="403" xr:uid="{00000000-0005-0000-0000-000089010000}"/>
    <cellStyle name="Input, 2 dec" xfId="404" xr:uid="{00000000-0005-0000-0000-00008A010000}"/>
    <cellStyle name="Linked Cell 2" xfId="405" xr:uid="{00000000-0005-0000-0000-00008B010000}"/>
    <cellStyle name="lista" xfId="406" xr:uid="{00000000-0005-0000-0000-00008C010000}"/>
    <cellStyle name="lista 2" xfId="407" xr:uid="{00000000-0005-0000-0000-00008D010000}"/>
    <cellStyle name="Millares 2" xfId="408" xr:uid="{00000000-0005-0000-0000-00008E010000}"/>
    <cellStyle name="Millares 2 10" xfId="409" xr:uid="{00000000-0005-0000-0000-00008F010000}"/>
    <cellStyle name="Millares 2 10 2" xfId="410" xr:uid="{00000000-0005-0000-0000-000090010000}"/>
    <cellStyle name="Millares 2 11" xfId="411" xr:uid="{00000000-0005-0000-0000-000091010000}"/>
    <cellStyle name="Millares 2 11 2" xfId="412" xr:uid="{00000000-0005-0000-0000-000092010000}"/>
    <cellStyle name="Millares 2 12" xfId="413" xr:uid="{00000000-0005-0000-0000-000093010000}"/>
    <cellStyle name="Millares 2 12 2" xfId="414" xr:uid="{00000000-0005-0000-0000-000094010000}"/>
    <cellStyle name="Millares 2 13" xfId="415" xr:uid="{00000000-0005-0000-0000-000095010000}"/>
    <cellStyle name="Millares 2 13 2" xfId="416" xr:uid="{00000000-0005-0000-0000-000096010000}"/>
    <cellStyle name="Millares 2 14" xfId="417" xr:uid="{00000000-0005-0000-0000-000097010000}"/>
    <cellStyle name="Millares 2 14 2" xfId="418" xr:uid="{00000000-0005-0000-0000-000098010000}"/>
    <cellStyle name="Millares 2 15" xfId="419" xr:uid="{00000000-0005-0000-0000-000099010000}"/>
    <cellStyle name="Millares 2 15 2" xfId="420" xr:uid="{00000000-0005-0000-0000-00009A010000}"/>
    <cellStyle name="Millares 2 16" xfId="421" xr:uid="{00000000-0005-0000-0000-00009B010000}"/>
    <cellStyle name="Millares 2 16 2" xfId="422" xr:uid="{00000000-0005-0000-0000-00009C010000}"/>
    <cellStyle name="Millares 2 17" xfId="423" xr:uid="{00000000-0005-0000-0000-00009D010000}"/>
    <cellStyle name="Millares 2 17 2" xfId="424" xr:uid="{00000000-0005-0000-0000-00009E010000}"/>
    <cellStyle name="Millares 2 18" xfId="425" xr:uid="{00000000-0005-0000-0000-00009F010000}"/>
    <cellStyle name="Millares 2 18 2" xfId="426" xr:uid="{00000000-0005-0000-0000-0000A0010000}"/>
    <cellStyle name="Millares 2 19" xfId="427" xr:uid="{00000000-0005-0000-0000-0000A1010000}"/>
    <cellStyle name="Millares 2 19 2" xfId="428" xr:uid="{00000000-0005-0000-0000-0000A2010000}"/>
    <cellStyle name="Millares 2 2" xfId="429" xr:uid="{00000000-0005-0000-0000-0000A3010000}"/>
    <cellStyle name="Millares 2 2 2" xfId="430" xr:uid="{00000000-0005-0000-0000-0000A4010000}"/>
    <cellStyle name="Millares 2 2 3" xfId="431" xr:uid="{00000000-0005-0000-0000-0000A5010000}"/>
    <cellStyle name="Millares 2 20" xfId="432" xr:uid="{00000000-0005-0000-0000-0000A6010000}"/>
    <cellStyle name="Millares 2 20 2" xfId="433" xr:uid="{00000000-0005-0000-0000-0000A7010000}"/>
    <cellStyle name="Millares 2 21" xfId="434" xr:uid="{00000000-0005-0000-0000-0000A8010000}"/>
    <cellStyle name="Millares 2 21 2" xfId="435" xr:uid="{00000000-0005-0000-0000-0000A9010000}"/>
    <cellStyle name="Millares 2 22" xfId="436" xr:uid="{00000000-0005-0000-0000-0000AA010000}"/>
    <cellStyle name="Millares 2 22 2" xfId="437" xr:uid="{00000000-0005-0000-0000-0000AB010000}"/>
    <cellStyle name="Millares 2 23" xfId="438" xr:uid="{00000000-0005-0000-0000-0000AC010000}"/>
    <cellStyle name="Millares 2 23 2" xfId="439" xr:uid="{00000000-0005-0000-0000-0000AD010000}"/>
    <cellStyle name="Millares 2 24" xfId="440" xr:uid="{00000000-0005-0000-0000-0000AE010000}"/>
    <cellStyle name="Millares 2 24 2" xfId="441" xr:uid="{00000000-0005-0000-0000-0000AF010000}"/>
    <cellStyle name="Millares 2 25" xfId="442" xr:uid="{00000000-0005-0000-0000-0000B0010000}"/>
    <cellStyle name="Millares 2 25 2" xfId="443" xr:uid="{00000000-0005-0000-0000-0000B1010000}"/>
    <cellStyle name="Millares 2 26" xfId="444" xr:uid="{00000000-0005-0000-0000-0000B2010000}"/>
    <cellStyle name="Millares 2 26 2" xfId="445" xr:uid="{00000000-0005-0000-0000-0000B3010000}"/>
    <cellStyle name="Millares 2 27" xfId="446" xr:uid="{00000000-0005-0000-0000-0000B4010000}"/>
    <cellStyle name="Millares 2 27 2" xfId="447" xr:uid="{00000000-0005-0000-0000-0000B5010000}"/>
    <cellStyle name="Millares 2 28" xfId="448" xr:uid="{00000000-0005-0000-0000-0000B6010000}"/>
    <cellStyle name="Millares 2 28 2" xfId="449" xr:uid="{00000000-0005-0000-0000-0000B7010000}"/>
    <cellStyle name="Millares 2 29" xfId="450" xr:uid="{00000000-0005-0000-0000-0000B8010000}"/>
    <cellStyle name="Millares 2 29 2" xfId="451" xr:uid="{00000000-0005-0000-0000-0000B9010000}"/>
    <cellStyle name="Millares 2 3" xfId="452" xr:uid="{00000000-0005-0000-0000-0000BA010000}"/>
    <cellStyle name="Millares 2 3 2" xfId="453" xr:uid="{00000000-0005-0000-0000-0000BB010000}"/>
    <cellStyle name="Millares 2 30" xfId="454" xr:uid="{00000000-0005-0000-0000-0000BC010000}"/>
    <cellStyle name="Millares 2 30 2" xfId="455" xr:uid="{00000000-0005-0000-0000-0000BD010000}"/>
    <cellStyle name="Millares 2 31" xfId="456" xr:uid="{00000000-0005-0000-0000-0000BE010000}"/>
    <cellStyle name="Millares 2 31 2" xfId="457" xr:uid="{00000000-0005-0000-0000-0000BF010000}"/>
    <cellStyle name="Millares 2 32" xfId="458" xr:uid="{00000000-0005-0000-0000-0000C0010000}"/>
    <cellStyle name="Millares 2 32 2" xfId="459" xr:uid="{00000000-0005-0000-0000-0000C1010000}"/>
    <cellStyle name="Millares 2 33" xfId="460" xr:uid="{00000000-0005-0000-0000-0000C2010000}"/>
    <cellStyle name="Millares 2 33 2" xfId="461" xr:uid="{00000000-0005-0000-0000-0000C3010000}"/>
    <cellStyle name="Millares 2 34" xfId="462" xr:uid="{00000000-0005-0000-0000-0000C4010000}"/>
    <cellStyle name="Millares 2 34 2" xfId="463" xr:uid="{00000000-0005-0000-0000-0000C5010000}"/>
    <cellStyle name="Millares 2 35" xfId="464" xr:uid="{00000000-0005-0000-0000-0000C6010000}"/>
    <cellStyle name="Millares 2 35 2" xfId="465" xr:uid="{00000000-0005-0000-0000-0000C7010000}"/>
    <cellStyle name="Millares 2 36" xfId="466" xr:uid="{00000000-0005-0000-0000-0000C8010000}"/>
    <cellStyle name="Millares 2 36 2" xfId="467" xr:uid="{00000000-0005-0000-0000-0000C9010000}"/>
    <cellStyle name="Millares 2 37" xfId="468" xr:uid="{00000000-0005-0000-0000-0000CA010000}"/>
    <cellStyle name="Millares 2 37 2" xfId="469" xr:uid="{00000000-0005-0000-0000-0000CB010000}"/>
    <cellStyle name="Millares 2 4" xfId="470" xr:uid="{00000000-0005-0000-0000-0000CC010000}"/>
    <cellStyle name="Millares 2 4 2" xfId="471" xr:uid="{00000000-0005-0000-0000-0000CD010000}"/>
    <cellStyle name="Millares 2 5" xfId="472" xr:uid="{00000000-0005-0000-0000-0000CE010000}"/>
    <cellStyle name="Millares 2 5 2" xfId="473" xr:uid="{00000000-0005-0000-0000-0000CF010000}"/>
    <cellStyle name="Millares 2 6" xfId="474" xr:uid="{00000000-0005-0000-0000-0000D0010000}"/>
    <cellStyle name="Millares 2 6 2" xfId="475" xr:uid="{00000000-0005-0000-0000-0000D1010000}"/>
    <cellStyle name="Millares 2 7" xfId="476" xr:uid="{00000000-0005-0000-0000-0000D2010000}"/>
    <cellStyle name="Millares 2 7 2" xfId="477" xr:uid="{00000000-0005-0000-0000-0000D3010000}"/>
    <cellStyle name="Millares 2 8" xfId="478" xr:uid="{00000000-0005-0000-0000-0000D4010000}"/>
    <cellStyle name="Millares 2 8 2" xfId="479" xr:uid="{00000000-0005-0000-0000-0000D5010000}"/>
    <cellStyle name="Millares 2 9" xfId="480" xr:uid="{00000000-0005-0000-0000-0000D6010000}"/>
    <cellStyle name="Millares 2 9 2" xfId="481" xr:uid="{00000000-0005-0000-0000-0000D7010000}"/>
    <cellStyle name="MPHeading" xfId="482" xr:uid="{00000000-0005-0000-0000-0000D8010000}"/>
    <cellStyle name="Multiple, 1 dec" xfId="483" xr:uid="{00000000-0005-0000-0000-0000D9010000}"/>
    <cellStyle name="Multiple, 2 dec" xfId="484" xr:uid="{00000000-0005-0000-0000-0000DA010000}"/>
    <cellStyle name="Neutral" xfId="7" builtinId="28" customBuiltin="1"/>
    <cellStyle name="NívelLinha_2_Confiabilidade" xfId="485" xr:uid="{00000000-0005-0000-0000-0000DC010000}"/>
    <cellStyle name="Nominal $" xfId="486" xr:uid="{00000000-0005-0000-0000-0000DD010000}"/>
    <cellStyle name="Normal" xfId="0" builtinId="0"/>
    <cellStyle name="Normal 10" xfId="487" xr:uid="{00000000-0005-0000-0000-0000DF010000}"/>
    <cellStyle name="Normal 10 2" xfId="488" xr:uid="{00000000-0005-0000-0000-0000E0010000}"/>
    <cellStyle name="Normal 10 3" xfId="489" xr:uid="{00000000-0005-0000-0000-0000E1010000}"/>
    <cellStyle name="Normal 10 3 2" xfId="490" xr:uid="{00000000-0005-0000-0000-0000E2010000}"/>
    <cellStyle name="Normal 11" xfId="491" xr:uid="{00000000-0005-0000-0000-0000E3010000}"/>
    <cellStyle name="Normal 11 2" xfId="492" xr:uid="{00000000-0005-0000-0000-0000E4010000}"/>
    <cellStyle name="Normal 11 2 2" xfId="493" xr:uid="{00000000-0005-0000-0000-0000E5010000}"/>
    <cellStyle name="Normal 11 3" xfId="494" xr:uid="{00000000-0005-0000-0000-0000E6010000}"/>
    <cellStyle name="Normal 11 3 2" xfId="495" xr:uid="{00000000-0005-0000-0000-0000E7010000}"/>
    <cellStyle name="Normal 11 4" xfId="496" xr:uid="{00000000-0005-0000-0000-0000E8010000}"/>
    <cellStyle name="Normal 11 4 2" xfId="497" xr:uid="{00000000-0005-0000-0000-0000E9010000}"/>
    <cellStyle name="Normal 11 5" xfId="498" xr:uid="{00000000-0005-0000-0000-0000EA010000}"/>
    <cellStyle name="Normal 11 6" xfId="499" xr:uid="{00000000-0005-0000-0000-0000EB010000}"/>
    <cellStyle name="Normal 11 7" xfId="500" xr:uid="{00000000-0005-0000-0000-0000EC010000}"/>
    <cellStyle name="Normal 12" xfId="501" xr:uid="{00000000-0005-0000-0000-0000ED010000}"/>
    <cellStyle name="Normal 12 2" xfId="502" xr:uid="{00000000-0005-0000-0000-0000EE010000}"/>
    <cellStyle name="Normal 12 3" xfId="503" xr:uid="{00000000-0005-0000-0000-0000EF010000}"/>
    <cellStyle name="Normal 12 3 2" xfId="504" xr:uid="{00000000-0005-0000-0000-0000F0010000}"/>
    <cellStyle name="Normal 12 4" xfId="505" xr:uid="{00000000-0005-0000-0000-0000F1010000}"/>
    <cellStyle name="Normal 12 4 2" xfId="506" xr:uid="{00000000-0005-0000-0000-0000F2010000}"/>
    <cellStyle name="Normal 13" xfId="507" xr:uid="{00000000-0005-0000-0000-0000F3010000}"/>
    <cellStyle name="Normal 13 2" xfId="508" xr:uid="{00000000-0005-0000-0000-0000F4010000}"/>
    <cellStyle name="Normal 13 3" xfId="509" xr:uid="{00000000-0005-0000-0000-0000F5010000}"/>
    <cellStyle name="Normal 13 3 2" xfId="510" xr:uid="{00000000-0005-0000-0000-0000F6010000}"/>
    <cellStyle name="Normal 13 4" xfId="511" xr:uid="{00000000-0005-0000-0000-0000F7010000}"/>
    <cellStyle name="Normal 14" xfId="512" xr:uid="{00000000-0005-0000-0000-0000F8010000}"/>
    <cellStyle name="Normal 15" xfId="513" xr:uid="{00000000-0005-0000-0000-0000F9010000}"/>
    <cellStyle name="Normal 15 2" xfId="514" xr:uid="{00000000-0005-0000-0000-0000FA010000}"/>
    <cellStyle name="Normal 15 2 2" xfId="515" xr:uid="{00000000-0005-0000-0000-0000FB010000}"/>
    <cellStyle name="Normal 16" xfId="516" xr:uid="{00000000-0005-0000-0000-0000FC010000}"/>
    <cellStyle name="Normal 16 2" xfId="517" xr:uid="{00000000-0005-0000-0000-0000FD010000}"/>
    <cellStyle name="Normal 16 2 2" xfId="518" xr:uid="{00000000-0005-0000-0000-0000FE010000}"/>
    <cellStyle name="Normal 17" xfId="519" xr:uid="{00000000-0005-0000-0000-0000FF010000}"/>
    <cellStyle name="Normal 18" xfId="520" xr:uid="{00000000-0005-0000-0000-000000020000}"/>
    <cellStyle name="Normal 19" xfId="521" xr:uid="{00000000-0005-0000-0000-000001020000}"/>
    <cellStyle name="Normal 2" xfId="522" xr:uid="{00000000-0005-0000-0000-000002020000}"/>
    <cellStyle name="Normal 2 2" xfId="523" xr:uid="{00000000-0005-0000-0000-000003020000}"/>
    <cellStyle name="Normal 2 2 2" xfId="524" xr:uid="{00000000-0005-0000-0000-000004020000}"/>
    <cellStyle name="Normal 2 2 2 2" xfId="525" xr:uid="{00000000-0005-0000-0000-000005020000}"/>
    <cellStyle name="Normal 2 2 2 3" xfId="526" xr:uid="{00000000-0005-0000-0000-000006020000}"/>
    <cellStyle name="Normal 2 2 3" xfId="527" xr:uid="{00000000-0005-0000-0000-000007020000}"/>
    <cellStyle name="Normal 2 2 4" xfId="528" xr:uid="{00000000-0005-0000-0000-000008020000}"/>
    <cellStyle name="Normal 2 2 5" xfId="529" xr:uid="{00000000-0005-0000-0000-000009020000}"/>
    <cellStyle name="Normal 2 2 6" xfId="530" xr:uid="{00000000-0005-0000-0000-00000A020000}"/>
    <cellStyle name="Normal 2 3" xfId="531" xr:uid="{00000000-0005-0000-0000-00000B020000}"/>
    <cellStyle name="Normal 2 3 2" xfId="532" xr:uid="{00000000-0005-0000-0000-00000C020000}"/>
    <cellStyle name="Normal 2 3 3" xfId="533" xr:uid="{00000000-0005-0000-0000-00000D020000}"/>
    <cellStyle name="Normal 2 4" xfId="534" xr:uid="{00000000-0005-0000-0000-00000E020000}"/>
    <cellStyle name="Normal 2 4 2" xfId="535" xr:uid="{00000000-0005-0000-0000-00000F020000}"/>
    <cellStyle name="Normal 2 4 3" xfId="536" xr:uid="{00000000-0005-0000-0000-000010020000}"/>
    <cellStyle name="Normal 2 5" xfId="537" xr:uid="{00000000-0005-0000-0000-000011020000}"/>
    <cellStyle name="Normal 2 5 2" xfId="538" xr:uid="{00000000-0005-0000-0000-000012020000}"/>
    <cellStyle name="Normal 2 6" xfId="539" xr:uid="{00000000-0005-0000-0000-000013020000}"/>
    <cellStyle name="Normal 2 7" xfId="540" xr:uid="{00000000-0005-0000-0000-000014020000}"/>
    <cellStyle name="Normal 2 7 2" xfId="541" xr:uid="{00000000-0005-0000-0000-000015020000}"/>
    <cellStyle name="Normal 2 8" xfId="542" xr:uid="{00000000-0005-0000-0000-000016020000}"/>
    <cellStyle name="Normal 2_BowTies_05_Finance" xfId="543" xr:uid="{00000000-0005-0000-0000-000017020000}"/>
    <cellStyle name="Normal 20" xfId="544" xr:uid="{00000000-0005-0000-0000-000018020000}"/>
    <cellStyle name="Normal 20 2" xfId="545" xr:uid="{00000000-0005-0000-0000-000019020000}"/>
    <cellStyle name="Normal 20 2 2" xfId="546" xr:uid="{00000000-0005-0000-0000-00001A020000}"/>
    <cellStyle name="Normal 21" xfId="547" xr:uid="{00000000-0005-0000-0000-00001B020000}"/>
    <cellStyle name="Normal 22" xfId="548" xr:uid="{00000000-0005-0000-0000-00001C020000}"/>
    <cellStyle name="Normal 23" xfId="549" xr:uid="{00000000-0005-0000-0000-00001D020000}"/>
    <cellStyle name="Normal 24" xfId="550" xr:uid="{00000000-0005-0000-0000-00001E020000}"/>
    <cellStyle name="Normal 25" xfId="551" xr:uid="{00000000-0005-0000-0000-00001F020000}"/>
    <cellStyle name="Normal 26" xfId="552" xr:uid="{00000000-0005-0000-0000-000020020000}"/>
    <cellStyle name="Normal 27" xfId="553" xr:uid="{00000000-0005-0000-0000-000021020000}"/>
    <cellStyle name="Normal 28" xfId="554" xr:uid="{00000000-0005-0000-0000-000022020000}"/>
    <cellStyle name="Normal 28 2" xfId="555" xr:uid="{00000000-0005-0000-0000-000023020000}"/>
    <cellStyle name="Normal 29" xfId="556" xr:uid="{00000000-0005-0000-0000-000024020000}"/>
    <cellStyle name="Normal 3" xfId="557" xr:uid="{00000000-0005-0000-0000-000025020000}"/>
    <cellStyle name="Normal 3 10" xfId="558" xr:uid="{00000000-0005-0000-0000-000026020000}"/>
    <cellStyle name="Normal 3 11" xfId="559" xr:uid="{00000000-0005-0000-0000-000027020000}"/>
    <cellStyle name="Normal 3 12" xfId="560" xr:uid="{00000000-0005-0000-0000-000028020000}"/>
    <cellStyle name="Normal 3 13" xfId="561" xr:uid="{00000000-0005-0000-0000-000029020000}"/>
    <cellStyle name="Normal 3 14" xfId="562" xr:uid="{00000000-0005-0000-0000-00002A020000}"/>
    <cellStyle name="Normal 3 15" xfId="563" xr:uid="{00000000-0005-0000-0000-00002B020000}"/>
    <cellStyle name="Normal 3 16" xfId="564" xr:uid="{00000000-0005-0000-0000-00002C020000}"/>
    <cellStyle name="Normal 3 17" xfId="565" xr:uid="{00000000-0005-0000-0000-00002D020000}"/>
    <cellStyle name="Normal 3 18" xfId="566" xr:uid="{00000000-0005-0000-0000-00002E020000}"/>
    <cellStyle name="Normal 3 19" xfId="567" xr:uid="{00000000-0005-0000-0000-00002F020000}"/>
    <cellStyle name="Normal 3 2" xfId="568" xr:uid="{00000000-0005-0000-0000-000030020000}"/>
    <cellStyle name="Normal 3 2 10" xfId="569" xr:uid="{00000000-0005-0000-0000-000031020000}"/>
    <cellStyle name="Normal 3 2 11" xfId="570" xr:uid="{00000000-0005-0000-0000-000032020000}"/>
    <cellStyle name="Normal 3 2 12" xfId="571" xr:uid="{00000000-0005-0000-0000-000033020000}"/>
    <cellStyle name="Normal 3 2 13" xfId="572" xr:uid="{00000000-0005-0000-0000-000034020000}"/>
    <cellStyle name="Normal 3 2 14" xfId="573" xr:uid="{00000000-0005-0000-0000-000035020000}"/>
    <cellStyle name="Normal 3 2 15" xfId="574" xr:uid="{00000000-0005-0000-0000-000036020000}"/>
    <cellStyle name="Normal 3 2 16" xfId="575" xr:uid="{00000000-0005-0000-0000-000037020000}"/>
    <cellStyle name="Normal 3 2 17" xfId="576" xr:uid="{00000000-0005-0000-0000-000038020000}"/>
    <cellStyle name="Normal 3 2 18" xfId="577" xr:uid="{00000000-0005-0000-0000-000039020000}"/>
    <cellStyle name="Normal 3 2 19" xfId="578" xr:uid="{00000000-0005-0000-0000-00003A020000}"/>
    <cellStyle name="Normal 3 2 2" xfId="579" xr:uid="{00000000-0005-0000-0000-00003B020000}"/>
    <cellStyle name="Normal 3 2 2 2" xfId="580" xr:uid="{00000000-0005-0000-0000-00003C020000}"/>
    <cellStyle name="Normal 3 2 2 2 2" xfId="581" xr:uid="{00000000-0005-0000-0000-00003D020000}"/>
    <cellStyle name="Normal 3 2 20" xfId="582" xr:uid="{00000000-0005-0000-0000-00003E020000}"/>
    <cellStyle name="Normal 3 2 21" xfId="583" xr:uid="{00000000-0005-0000-0000-00003F020000}"/>
    <cellStyle name="Normal 3 2 22" xfId="584" xr:uid="{00000000-0005-0000-0000-000040020000}"/>
    <cellStyle name="Normal 3 2 23" xfId="585" xr:uid="{00000000-0005-0000-0000-000041020000}"/>
    <cellStyle name="Normal 3 2 24" xfId="586" xr:uid="{00000000-0005-0000-0000-000042020000}"/>
    <cellStyle name="Normal 3 2 25" xfId="587" xr:uid="{00000000-0005-0000-0000-000043020000}"/>
    <cellStyle name="Normal 3 2 26" xfId="588" xr:uid="{00000000-0005-0000-0000-000044020000}"/>
    <cellStyle name="Normal 3 2 27" xfId="589" xr:uid="{00000000-0005-0000-0000-000045020000}"/>
    <cellStyle name="Normal 3 2 28" xfId="590" xr:uid="{00000000-0005-0000-0000-000046020000}"/>
    <cellStyle name="Normal 3 2 29" xfId="591" xr:uid="{00000000-0005-0000-0000-000047020000}"/>
    <cellStyle name="Normal 3 2 3" xfId="592" xr:uid="{00000000-0005-0000-0000-000048020000}"/>
    <cellStyle name="Normal 3 2 3 2" xfId="593" xr:uid="{00000000-0005-0000-0000-000049020000}"/>
    <cellStyle name="Normal 3 2 30" xfId="594" xr:uid="{00000000-0005-0000-0000-00004A020000}"/>
    <cellStyle name="Normal 3 2 31" xfId="595" xr:uid="{00000000-0005-0000-0000-00004B020000}"/>
    <cellStyle name="Normal 3 2 32" xfId="596" xr:uid="{00000000-0005-0000-0000-00004C020000}"/>
    <cellStyle name="Normal 3 2 33" xfId="597" xr:uid="{00000000-0005-0000-0000-00004D020000}"/>
    <cellStyle name="Normal 3 2 34" xfId="598" xr:uid="{00000000-0005-0000-0000-00004E020000}"/>
    <cellStyle name="Normal 3 2 35" xfId="599" xr:uid="{00000000-0005-0000-0000-00004F020000}"/>
    <cellStyle name="Normal 3 2 36" xfId="600" xr:uid="{00000000-0005-0000-0000-000050020000}"/>
    <cellStyle name="Normal 3 2 37" xfId="601" xr:uid="{00000000-0005-0000-0000-000051020000}"/>
    <cellStyle name="Normal 3 2 38" xfId="602" xr:uid="{00000000-0005-0000-0000-000052020000}"/>
    <cellStyle name="Normal 3 2 39" xfId="603" xr:uid="{00000000-0005-0000-0000-000053020000}"/>
    <cellStyle name="Normal 3 2 4" xfId="604" xr:uid="{00000000-0005-0000-0000-000054020000}"/>
    <cellStyle name="Normal 3 2 4 2" xfId="605" xr:uid="{00000000-0005-0000-0000-000055020000}"/>
    <cellStyle name="Normal 3 2 5" xfId="606" xr:uid="{00000000-0005-0000-0000-000056020000}"/>
    <cellStyle name="Normal 3 2 6" xfId="607" xr:uid="{00000000-0005-0000-0000-000057020000}"/>
    <cellStyle name="Normal 3 2 7" xfId="608" xr:uid="{00000000-0005-0000-0000-000058020000}"/>
    <cellStyle name="Normal 3 2 8" xfId="609" xr:uid="{00000000-0005-0000-0000-000059020000}"/>
    <cellStyle name="Normal 3 2 9" xfId="610" xr:uid="{00000000-0005-0000-0000-00005A020000}"/>
    <cellStyle name="Normal 3 20" xfId="611" xr:uid="{00000000-0005-0000-0000-00005B020000}"/>
    <cellStyle name="Normal 3 21" xfId="612" xr:uid="{00000000-0005-0000-0000-00005C020000}"/>
    <cellStyle name="Normal 3 22" xfId="613" xr:uid="{00000000-0005-0000-0000-00005D020000}"/>
    <cellStyle name="Normal 3 23" xfId="614" xr:uid="{00000000-0005-0000-0000-00005E020000}"/>
    <cellStyle name="Normal 3 24" xfId="615" xr:uid="{00000000-0005-0000-0000-00005F020000}"/>
    <cellStyle name="Normal 3 25" xfId="616" xr:uid="{00000000-0005-0000-0000-000060020000}"/>
    <cellStyle name="Normal 3 26" xfId="617" xr:uid="{00000000-0005-0000-0000-000061020000}"/>
    <cellStyle name="Normal 3 27" xfId="618" xr:uid="{00000000-0005-0000-0000-000062020000}"/>
    <cellStyle name="Normal 3 28" xfId="619" xr:uid="{00000000-0005-0000-0000-000063020000}"/>
    <cellStyle name="Normal 3 29" xfId="620" xr:uid="{00000000-0005-0000-0000-000064020000}"/>
    <cellStyle name="Normal 3 3" xfId="621" xr:uid="{00000000-0005-0000-0000-000065020000}"/>
    <cellStyle name="Normal 3 3 2" xfId="622" xr:uid="{00000000-0005-0000-0000-000066020000}"/>
    <cellStyle name="Normal 3 3 3" xfId="623" xr:uid="{00000000-0005-0000-0000-000067020000}"/>
    <cellStyle name="Normal 3 3 4" xfId="624" xr:uid="{00000000-0005-0000-0000-000068020000}"/>
    <cellStyle name="Normal 3 3 5" xfId="625" xr:uid="{00000000-0005-0000-0000-000069020000}"/>
    <cellStyle name="Normal 3 30" xfId="626" xr:uid="{00000000-0005-0000-0000-00006A020000}"/>
    <cellStyle name="Normal 3 31" xfId="627" xr:uid="{00000000-0005-0000-0000-00006B020000}"/>
    <cellStyle name="Normal 3 32" xfId="628" xr:uid="{00000000-0005-0000-0000-00006C020000}"/>
    <cellStyle name="Normal 3 33" xfId="629" xr:uid="{00000000-0005-0000-0000-00006D020000}"/>
    <cellStyle name="Normal 3 34" xfId="630" xr:uid="{00000000-0005-0000-0000-00006E020000}"/>
    <cellStyle name="Normal 3 35" xfId="631" xr:uid="{00000000-0005-0000-0000-00006F020000}"/>
    <cellStyle name="Normal 3 36" xfId="632" xr:uid="{00000000-0005-0000-0000-000070020000}"/>
    <cellStyle name="Normal 3 37" xfId="633" xr:uid="{00000000-0005-0000-0000-000071020000}"/>
    <cellStyle name="Normal 3 38" xfId="634" xr:uid="{00000000-0005-0000-0000-000072020000}"/>
    <cellStyle name="Normal 3 39" xfId="635" xr:uid="{00000000-0005-0000-0000-000073020000}"/>
    <cellStyle name="Normal 3 4" xfId="636" xr:uid="{00000000-0005-0000-0000-000074020000}"/>
    <cellStyle name="Normal 3 4 2" xfId="637" xr:uid="{00000000-0005-0000-0000-000075020000}"/>
    <cellStyle name="Normal 3 4 3" xfId="638" xr:uid="{00000000-0005-0000-0000-000076020000}"/>
    <cellStyle name="Normal 3 40" xfId="639" xr:uid="{00000000-0005-0000-0000-000077020000}"/>
    <cellStyle name="Normal 3 5" xfId="640" xr:uid="{00000000-0005-0000-0000-000078020000}"/>
    <cellStyle name="Normal 3 5 2" xfId="641" xr:uid="{00000000-0005-0000-0000-000079020000}"/>
    <cellStyle name="Normal 3 6" xfId="642" xr:uid="{00000000-0005-0000-0000-00007A020000}"/>
    <cellStyle name="Normal 3 6 2" xfId="643" xr:uid="{00000000-0005-0000-0000-00007B020000}"/>
    <cellStyle name="Normal 3 7" xfId="644" xr:uid="{00000000-0005-0000-0000-00007C020000}"/>
    <cellStyle name="Normal 3 8" xfId="645" xr:uid="{00000000-0005-0000-0000-00007D020000}"/>
    <cellStyle name="Normal 3 9" xfId="646" xr:uid="{00000000-0005-0000-0000-00007E020000}"/>
    <cellStyle name="Normal 3_BowTies_05_Finance" xfId="647" xr:uid="{00000000-0005-0000-0000-00007F020000}"/>
    <cellStyle name="Normal 30" xfId="648" xr:uid="{00000000-0005-0000-0000-000080020000}"/>
    <cellStyle name="Normal 30 2" xfId="649" xr:uid="{00000000-0005-0000-0000-000081020000}"/>
    <cellStyle name="Normal 31" xfId="650" xr:uid="{00000000-0005-0000-0000-000082020000}"/>
    <cellStyle name="Normal 32" xfId="651" xr:uid="{00000000-0005-0000-0000-000083020000}"/>
    <cellStyle name="Normal 33" xfId="652" xr:uid="{00000000-0005-0000-0000-000084020000}"/>
    <cellStyle name="Normal 34" xfId="653" xr:uid="{00000000-0005-0000-0000-000085020000}"/>
    <cellStyle name="Normal 34 2" xfId="654" xr:uid="{00000000-0005-0000-0000-000086020000}"/>
    <cellStyle name="Normal 34 3" xfId="655" xr:uid="{00000000-0005-0000-0000-000087020000}"/>
    <cellStyle name="Normal 35" xfId="656" xr:uid="{00000000-0005-0000-0000-000088020000}"/>
    <cellStyle name="Normal 36" xfId="657" xr:uid="{00000000-0005-0000-0000-000089020000}"/>
    <cellStyle name="Normal 37" xfId="658" xr:uid="{00000000-0005-0000-0000-00008A020000}"/>
    <cellStyle name="Normal 37 2" xfId="659" xr:uid="{00000000-0005-0000-0000-00008B020000}"/>
    <cellStyle name="Normal 37 2 2" xfId="660" xr:uid="{00000000-0005-0000-0000-00008C020000}"/>
    <cellStyle name="Normal 38" xfId="661" xr:uid="{00000000-0005-0000-0000-00008D020000}"/>
    <cellStyle name="Normal 39" xfId="662" xr:uid="{00000000-0005-0000-0000-00008E020000}"/>
    <cellStyle name="Normal 4" xfId="663" xr:uid="{00000000-0005-0000-0000-00008F020000}"/>
    <cellStyle name="Normal 4 10" xfId="664" xr:uid="{00000000-0005-0000-0000-000090020000}"/>
    <cellStyle name="Normal 4 11" xfId="665" xr:uid="{00000000-0005-0000-0000-000091020000}"/>
    <cellStyle name="Normal 4 12" xfId="666" xr:uid="{00000000-0005-0000-0000-000092020000}"/>
    <cellStyle name="Normal 4 13" xfId="667" xr:uid="{00000000-0005-0000-0000-000093020000}"/>
    <cellStyle name="Normal 4 14" xfId="668" xr:uid="{00000000-0005-0000-0000-000094020000}"/>
    <cellStyle name="Normal 4 15" xfId="669" xr:uid="{00000000-0005-0000-0000-000095020000}"/>
    <cellStyle name="Normal 4 16" xfId="670" xr:uid="{00000000-0005-0000-0000-000096020000}"/>
    <cellStyle name="Normal 4 17" xfId="671" xr:uid="{00000000-0005-0000-0000-000097020000}"/>
    <cellStyle name="Normal 4 18" xfId="672" xr:uid="{00000000-0005-0000-0000-000098020000}"/>
    <cellStyle name="Normal 4 19" xfId="673" xr:uid="{00000000-0005-0000-0000-000099020000}"/>
    <cellStyle name="Normal 4 2" xfId="674" xr:uid="{00000000-0005-0000-0000-00009A020000}"/>
    <cellStyle name="Normal 4 2 2" xfId="675" xr:uid="{00000000-0005-0000-0000-00009B020000}"/>
    <cellStyle name="Normal 4 2 2 2" xfId="676" xr:uid="{00000000-0005-0000-0000-00009C020000}"/>
    <cellStyle name="Normal 4 2 3" xfId="677" xr:uid="{00000000-0005-0000-0000-00009D020000}"/>
    <cellStyle name="Normal 4 2 3 2" xfId="678" xr:uid="{00000000-0005-0000-0000-00009E020000}"/>
    <cellStyle name="Normal 4 20" xfId="679" xr:uid="{00000000-0005-0000-0000-00009F020000}"/>
    <cellStyle name="Normal 4 21" xfId="680" xr:uid="{00000000-0005-0000-0000-0000A0020000}"/>
    <cellStyle name="Normal 4 22" xfId="681" xr:uid="{00000000-0005-0000-0000-0000A1020000}"/>
    <cellStyle name="Normal 4 23" xfId="682" xr:uid="{00000000-0005-0000-0000-0000A2020000}"/>
    <cellStyle name="Normal 4 24" xfId="683" xr:uid="{00000000-0005-0000-0000-0000A3020000}"/>
    <cellStyle name="Normal 4 25" xfId="684" xr:uid="{00000000-0005-0000-0000-0000A4020000}"/>
    <cellStyle name="Normal 4 26" xfId="685" xr:uid="{00000000-0005-0000-0000-0000A5020000}"/>
    <cellStyle name="Normal 4 27" xfId="686" xr:uid="{00000000-0005-0000-0000-0000A6020000}"/>
    <cellStyle name="Normal 4 28" xfId="687" xr:uid="{00000000-0005-0000-0000-0000A7020000}"/>
    <cellStyle name="Normal 4 29" xfId="688" xr:uid="{00000000-0005-0000-0000-0000A8020000}"/>
    <cellStyle name="Normal 4 3" xfId="689" xr:uid="{00000000-0005-0000-0000-0000A9020000}"/>
    <cellStyle name="Normal 4 3 2" xfId="690" xr:uid="{00000000-0005-0000-0000-0000AA020000}"/>
    <cellStyle name="Normal 4 3 2 2" xfId="691" xr:uid="{00000000-0005-0000-0000-0000AB020000}"/>
    <cellStyle name="Normal 4 30" xfId="692" xr:uid="{00000000-0005-0000-0000-0000AC020000}"/>
    <cellStyle name="Normal 4 31" xfId="693" xr:uid="{00000000-0005-0000-0000-0000AD020000}"/>
    <cellStyle name="Normal 4 32" xfId="694" xr:uid="{00000000-0005-0000-0000-0000AE020000}"/>
    <cellStyle name="Normal 4 33" xfId="695" xr:uid="{00000000-0005-0000-0000-0000AF020000}"/>
    <cellStyle name="Normal 4 34" xfId="696" xr:uid="{00000000-0005-0000-0000-0000B0020000}"/>
    <cellStyle name="Normal 4 35" xfId="697" xr:uid="{00000000-0005-0000-0000-0000B1020000}"/>
    <cellStyle name="Normal 4 36" xfId="698" xr:uid="{00000000-0005-0000-0000-0000B2020000}"/>
    <cellStyle name="Normal 4 37" xfId="699" xr:uid="{00000000-0005-0000-0000-0000B3020000}"/>
    <cellStyle name="Normal 4 38" xfId="700" xr:uid="{00000000-0005-0000-0000-0000B4020000}"/>
    <cellStyle name="Normal 4 38 2" xfId="701" xr:uid="{00000000-0005-0000-0000-0000B5020000}"/>
    <cellStyle name="Normal 4 39" xfId="702" xr:uid="{00000000-0005-0000-0000-0000B6020000}"/>
    <cellStyle name="Normal 4 4" xfId="703" xr:uid="{00000000-0005-0000-0000-0000B7020000}"/>
    <cellStyle name="Normal 4 4 2" xfId="704" xr:uid="{00000000-0005-0000-0000-0000B8020000}"/>
    <cellStyle name="Normal 4 4 2 2" xfId="705" xr:uid="{00000000-0005-0000-0000-0000B9020000}"/>
    <cellStyle name="Normal 4 5" xfId="706" xr:uid="{00000000-0005-0000-0000-0000BA020000}"/>
    <cellStyle name="Normal 4 6" xfId="707" xr:uid="{00000000-0005-0000-0000-0000BB020000}"/>
    <cellStyle name="Normal 4 7" xfId="708" xr:uid="{00000000-0005-0000-0000-0000BC020000}"/>
    <cellStyle name="Normal 4 8" xfId="709" xr:uid="{00000000-0005-0000-0000-0000BD020000}"/>
    <cellStyle name="Normal 4 9" xfId="710" xr:uid="{00000000-0005-0000-0000-0000BE020000}"/>
    <cellStyle name="Normal 40" xfId="711" xr:uid="{00000000-0005-0000-0000-0000BF020000}"/>
    <cellStyle name="Normal 41" xfId="712" xr:uid="{00000000-0005-0000-0000-0000C0020000}"/>
    <cellStyle name="Normal 42" xfId="713" xr:uid="{00000000-0005-0000-0000-0000C1020000}"/>
    <cellStyle name="Normal 5" xfId="714" xr:uid="{00000000-0005-0000-0000-0000C2020000}"/>
    <cellStyle name="Normal 5 10" xfId="715" xr:uid="{00000000-0005-0000-0000-0000C3020000}"/>
    <cellStyle name="Normal 5 11" xfId="716" xr:uid="{00000000-0005-0000-0000-0000C4020000}"/>
    <cellStyle name="Normal 5 12" xfId="717" xr:uid="{00000000-0005-0000-0000-0000C5020000}"/>
    <cellStyle name="Normal 5 13" xfId="718" xr:uid="{00000000-0005-0000-0000-0000C6020000}"/>
    <cellStyle name="Normal 5 14" xfId="719" xr:uid="{00000000-0005-0000-0000-0000C7020000}"/>
    <cellStyle name="Normal 5 15" xfId="720" xr:uid="{00000000-0005-0000-0000-0000C8020000}"/>
    <cellStyle name="Normal 5 16" xfId="721" xr:uid="{00000000-0005-0000-0000-0000C9020000}"/>
    <cellStyle name="Normal 5 17" xfId="722" xr:uid="{00000000-0005-0000-0000-0000CA020000}"/>
    <cellStyle name="Normal 5 18" xfId="723" xr:uid="{00000000-0005-0000-0000-0000CB020000}"/>
    <cellStyle name="Normal 5 19" xfId="724" xr:uid="{00000000-0005-0000-0000-0000CC020000}"/>
    <cellStyle name="Normal 5 2" xfId="725" xr:uid="{00000000-0005-0000-0000-0000CD020000}"/>
    <cellStyle name="Normal 5 20" xfId="726" xr:uid="{00000000-0005-0000-0000-0000CE020000}"/>
    <cellStyle name="Normal 5 21" xfId="727" xr:uid="{00000000-0005-0000-0000-0000CF020000}"/>
    <cellStyle name="Normal 5 22" xfId="728" xr:uid="{00000000-0005-0000-0000-0000D0020000}"/>
    <cellStyle name="Normal 5 23" xfId="729" xr:uid="{00000000-0005-0000-0000-0000D1020000}"/>
    <cellStyle name="Normal 5 24" xfId="730" xr:uid="{00000000-0005-0000-0000-0000D2020000}"/>
    <cellStyle name="Normal 5 25" xfId="731" xr:uid="{00000000-0005-0000-0000-0000D3020000}"/>
    <cellStyle name="Normal 5 26" xfId="732" xr:uid="{00000000-0005-0000-0000-0000D4020000}"/>
    <cellStyle name="Normal 5 27" xfId="733" xr:uid="{00000000-0005-0000-0000-0000D5020000}"/>
    <cellStyle name="Normal 5 28" xfId="734" xr:uid="{00000000-0005-0000-0000-0000D6020000}"/>
    <cellStyle name="Normal 5 29" xfId="735" xr:uid="{00000000-0005-0000-0000-0000D7020000}"/>
    <cellStyle name="Normal 5 3" xfId="736" xr:uid="{00000000-0005-0000-0000-0000D8020000}"/>
    <cellStyle name="Normal 5 3 2" xfId="737" xr:uid="{00000000-0005-0000-0000-0000D9020000}"/>
    <cellStyle name="Normal 5 30" xfId="738" xr:uid="{00000000-0005-0000-0000-0000DA020000}"/>
    <cellStyle name="Normal 5 31" xfId="739" xr:uid="{00000000-0005-0000-0000-0000DB020000}"/>
    <cellStyle name="Normal 5 32" xfId="740" xr:uid="{00000000-0005-0000-0000-0000DC020000}"/>
    <cellStyle name="Normal 5 33" xfId="741" xr:uid="{00000000-0005-0000-0000-0000DD020000}"/>
    <cellStyle name="Normal 5 34" xfId="742" xr:uid="{00000000-0005-0000-0000-0000DE020000}"/>
    <cellStyle name="Normal 5 35" xfId="743" xr:uid="{00000000-0005-0000-0000-0000DF020000}"/>
    <cellStyle name="Normal 5 36" xfId="744" xr:uid="{00000000-0005-0000-0000-0000E0020000}"/>
    <cellStyle name="Normal 5 37" xfId="745" xr:uid="{00000000-0005-0000-0000-0000E1020000}"/>
    <cellStyle name="Normal 5 38" xfId="746" xr:uid="{00000000-0005-0000-0000-0000E2020000}"/>
    <cellStyle name="Normal 5 4" xfId="747" xr:uid="{00000000-0005-0000-0000-0000E3020000}"/>
    <cellStyle name="Normal 5 4 2" xfId="748" xr:uid="{00000000-0005-0000-0000-0000E4020000}"/>
    <cellStyle name="Normal 5 5" xfId="749" xr:uid="{00000000-0005-0000-0000-0000E5020000}"/>
    <cellStyle name="Normal 5 5 2" xfId="750" xr:uid="{00000000-0005-0000-0000-0000E6020000}"/>
    <cellStyle name="Normal 5 5 2 2" xfId="751" xr:uid="{00000000-0005-0000-0000-0000E7020000}"/>
    <cellStyle name="Normal 5 6" xfId="752" xr:uid="{00000000-0005-0000-0000-0000E8020000}"/>
    <cellStyle name="Normal 5 7" xfId="753" xr:uid="{00000000-0005-0000-0000-0000E9020000}"/>
    <cellStyle name="Normal 5 8" xfId="754" xr:uid="{00000000-0005-0000-0000-0000EA020000}"/>
    <cellStyle name="Normal 5 9" xfId="755" xr:uid="{00000000-0005-0000-0000-0000EB020000}"/>
    <cellStyle name="Normal 6" xfId="756" xr:uid="{00000000-0005-0000-0000-0000EC020000}"/>
    <cellStyle name="Normal 6 10" xfId="757" xr:uid="{00000000-0005-0000-0000-0000ED020000}"/>
    <cellStyle name="Normal 6 11" xfId="758" xr:uid="{00000000-0005-0000-0000-0000EE020000}"/>
    <cellStyle name="Normal 6 12" xfId="759" xr:uid="{00000000-0005-0000-0000-0000EF020000}"/>
    <cellStyle name="Normal 6 13" xfId="760" xr:uid="{00000000-0005-0000-0000-0000F0020000}"/>
    <cellStyle name="Normal 6 14" xfId="761" xr:uid="{00000000-0005-0000-0000-0000F1020000}"/>
    <cellStyle name="Normal 6 15" xfId="762" xr:uid="{00000000-0005-0000-0000-0000F2020000}"/>
    <cellStyle name="Normal 6 16" xfId="763" xr:uid="{00000000-0005-0000-0000-0000F3020000}"/>
    <cellStyle name="Normal 6 17" xfId="764" xr:uid="{00000000-0005-0000-0000-0000F4020000}"/>
    <cellStyle name="Normal 6 18" xfId="765" xr:uid="{00000000-0005-0000-0000-0000F5020000}"/>
    <cellStyle name="Normal 6 19" xfId="766" xr:uid="{00000000-0005-0000-0000-0000F6020000}"/>
    <cellStyle name="Normal 6 2" xfId="767" xr:uid="{00000000-0005-0000-0000-0000F7020000}"/>
    <cellStyle name="Normal 6 2 2" xfId="768" xr:uid="{00000000-0005-0000-0000-0000F8020000}"/>
    <cellStyle name="Normal 6 2 2 2" xfId="769" xr:uid="{00000000-0005-0000-0000-0000F9020000}"/>
    <cellStyle name="Normal 6 2 3" xfId="770" xr:uid="{00000000-0005-0000-0000-0000FA020000}"/>
    <cellStyle name="Normal 6 20" xfId="771" xr:uid="{00000000-0005-0000-0000-0000FB020000}"/>
    <cellStyle name="Normal 6 21" xfId="772" xr:uid="{00000000-0005-0000-0000-0000FC020000}"/>
    <cellStyle name="Normal 6 22" xfId="773" xr:uid="{00000000-0005-0000-0000-0000FD020000}"/>
    <cellStyle name="Normal 6 23" xfId="774" xr:uid="{00000000-0005-0000-0000-0000FE020000}"/>
    <cellStyle name="Normal 6 24" xfId="775" xr:uid="{00000000-0005-0000-0000-0000FF020000}"/>
    <cellStyle name="Normal 6 25" xfId="776" xr:uid="{00000000-0005-0000-0000-000000030000}"/>
    <cellStyle name="Normal 6 26" xfId="777" xr:uid="{00000000-0005-0000-0000-000001030000}"/>
    <cellStyle name="Normal 6 27" xfId="778" xr:uid="{00000000-0005-0000-0000-000002030000}"/>
    <cellStyle name="Normal 6 28" xfId="779" xr:uid="{00000000-0005-0000-0000-000003030000}"/>
    <cellStyle name="Normal 6 29" xfId="780" xr:uid="{00000000-0005-0000-0000-000004030000}"/>
    <cellStyle name="Normal 6 3" xfId="781" xr:uid="{00000000-0005-0000-0000-000005030000}"/>
    <cellStyle name="Normal 6 3 2" xfId="782" xr:uid="{00000000-0005-0000-0000-000006030000}"/>
    <cellStyle name="Normal 6 3 2 2" xfId="783" xr:uid="{00000000-0005-0000-0000-000007030000}"/>
    <cellStyle name="Normal 6 30" xfId="784" xr:uid="{00000000-0005-0000-0000-000008030000}"/>
    <cellStyle name="Normal 6 31" xfId="785" xr:uid="{00000000-0005-0000-0000-000009030000}"/>
    <cellStyle name="Normal 6 32" xfId="786" xr:uid="{00000000-0005-0000-0000-00000A030000}"/>
    <cellStyle name="Normal 6 33" xfId="787" xr:uid="{00000000-0005-0000-0000-00000B030000}"/>
    <cellStyle name="Normal 6 34" xfId="788" xr:uid="{00000000-0005-0000-0000-00000C030000}"/>
    <cellStyle name="Normal 6 35" xfId="789" xr:uid="{00000000-0005-0000-0000-00000D030000}"/>
    <cellStyle name="Normal 6 36" xfId="790" xr:uid="{00000000-0005-0000-0000-00000E030000}"/>
    <cellStyle name="Normal 6 37" xfId="791" xr:uid="{00000000-0005-0000-0000-00000F030000}"/>
    <cellStyle name="Normal 6 38" xfId="792" xr:uid="{00000000-0005-0000-0000-000010030000}"/>
    <cellStyle name="Normal 6 39" xfId="793" xr:uid="{00000000-0005-0000-0000-000011030000}"/>
    <cellStyle name="Normal 6 4" xfId="794" xr:uid="{00000000-0005-0000-0000-000012030000}"/>
    <cellStyle name="Normal 6 4 2" xfId="795" xr:uid="{00000000-0005-0000-0000-000013030000}"/>
    <cellStyle name="Normal 6 4 2 2" xfId="796" xr:uid="{00000000-0005-0000-0000-000014030000}"/>
    <cellStyle name="Normal 6 5" xfId="797" xr:uid="{00000000-0005-0000-0000-000015030000}"/>
    <cellStyle name="Normal 6 6" xfId="798" xr:uid="{00000000-0005-0000-0000-000016030000}"/>
    <cellStyle name="Normal 6 7" xfId="799" xr:uid="{00000000-0005-0000-0000-000017030000}"/>
    <cellStyle name="Normal 6 8" xfId="800" xr:uid="{00000000-0005-0000-0000-000018030000}"/>
    <cellStyle name="Normal 6 9" xfId="801" xr:uid="{00000000-0005-0000-0000-000019030000}"/>
    <cellStyle name="Normal 7" xfId="802" xr:uid="{00000000-0005-0000-0000-00001A030000}"/>
    <cellStyle name="Normal 7 10" xfId="803" xr:uid="{00000000-0005-0000-0000-00001B030000}"/>
    <cellStyle name="Normal 7 11" xfId="804" xr:uid="{00000000-0005-0000-0000-00001C030000}"/>
    <cellStyle name="Normal 7 12" xfId="805" xr:uid="{00000000-0005-0000-0000-00001D030000}"/>
    <cellStyle name="Normal 7 13" xfId="806" xr:uid="{00000000-0005-0000-0000-00001E030000}"/>
    <cellStyle name="Normal 7 14" xfId="807" xr:uid="{00000000-0005-0000-0000-00001F030000}"/>
    <cellStyle name="Normal 7 15" xfId="808" xr:uid="{00000000-0005-0000-0000-000020030000}"/>
    <cellStyle name="Normal 7 16" xfId="809" xr:uid="{00000000-0005-0000-0000-000021030000}"/>
    <cellStyle name="Normal 7 17" xfId="810" xr:uid="{00000000-0005-0000-0000-000022030000}"/>
    <cellStyle name="Normal 7 18" xfId="811" xr:uid="{00000000-0005-0000-0000-000023030000}"/>
    <cellStyle name="Normal 7 19" xfId="812" xr:uid="{00000000-0005-0000-0000-000024030000}"/>
    <cellStyle name="Normal 7 2" xfId="813" xr:uid="{00000000-0005-0000-0000-000025030000}"/>
    <cellStyle name="Normal 7 2 2" xfId="814" xr:uid="{00000000-0005-0000-0000-000026030000}"/>
    <cellStyle name="Normal 7 2 2 2" xfId="815" xr:uid="{00000000-0005-0000-0000-000027030000}"/>
    <cellStyle name="Normal 7 20" xfId="816" xr:uid="{00000000-0005-0000-0000-000028030000}"/>
    <cellStyle name="Normal 7 21" xfId="817" xr:uid="{00000000-0005-0000-0000-000029030000}"/>
    <cellStyle name="Normal 7 22" xfId="818" xr:uid="{00000000-0005-0000-0000-00002A030000}"/>
    <cellStyle name="Normal 7 23" xfId="819" xr:uid="{00000000-0005-0000-0000-00002B030000}"/>
    <cellStyle name="Normal 7 24" xfId="820" xr:uid="{00000000-0005-0000-0000-00002C030000}"/>
    <cellStyle name="Normal 7 25" xfId="821" xr:uid="{00000000-0005-0000-0000-00002D030000}"/>
    <cellStyle name="Normal 7 26" xfId="822" xr:uid="{00000000-0005-0000-0000-00002E030000}"/>
    <cellStyle name="Normal 7 27" xfId="823" xr:uid="{00000000-0005-0000-0000-00002F030000}"/>
    <cellStyle name="Normal 7 28" xfId="824" xr:uid="{00000000-0005-0000-0000-000030030000}"/>
    <cellStyle name="Normal 7 29" xfId="825" xr:uid="{00000000-0005-0000-0000-000031030000}"/>
    <cellStyle name="Normal 7 3" xfId="826" xr:uid="{00000000-0005-0000-0000-000032030000}"/>
    <cellStyle name="Normal 7 30" xfId="827" xr:uid="{00000000-0005-0000-0000-000033030000}"/>
    <cellStyle name="Normal 7 31" xfId="828" xr:uid="{00000000-0005-0000-0000-000034030000}"/>
    <cellStyle name="Normal 7 32" xfId="829" xr:uid="{00000000-0005-0000-0000-000035030000}"/>
    <cellStyle name="Normal 7 33" xfId="830" xr:uid="{00000000-0005-0000-0000-000036030000}"/>
    <cellStyle name="Normal 7 34" xfId="831" xr:uid="{00000000-0005-0000-0000-000037030000}"/>
    <cellStyle name="Normal 7 35" xfId="832" xr:uid="{00000000-0005-0000-0000-000038030000}"/>
    <cellStyle name="Normal 7 36" xfId="833" xr:uid="{00000000-0005-0000-0000-000039030000}"/>
    <cellStyle name="Normal 7 37" xfId="834" xr:uid="{00000000-0005-0000-0000-00003A030000}"/>
    <cellStyle name="Normal 7 38" xfId="835" xr:uid="{00000000-0005-0000-0000-00003B030000}"/>
    <cellStyle name="Normal 7 38 2" xfId="836" xr:uid="{00000000-0005-0000-0000-00003C030000}"/>
    <cellStyle name="Normal 7 4" xfId="837" xr:uid="{00000000-0005-0000-0000-00003D030000}"/>
    <cellStyle name="Normal 7 5" xfId="838" xr:uid="{00000000-0005-0000-0000-00003E030000}"/>
    <cellStyle name="Normal 7 6" xfId="839" xr:uid="{00000000-0005-0000-0000-00003F030000}"/>
    <cellStyle name="Normal 7 7" xfId="840" xr:uid="{00000000-0005-0000-0000-000040030000}"/>
    <cellStyle name="Normal 7 8" xfId="841" xr:uid="{00000000-0005-0000-0000-000041030000}"/>
    <cellStyle name="Normal 7 9" xfId="842" xr:uid="{00000000-0005-0000-0000-000042030000}"/>
    <cellStyle name="Normal 8" xfId="843" xr:uid="{00000000-0005-0000-0000-000043030000}"/>
    <cellStyle name="Normal 8 10" xfId="844" xr:uid="{00000000-0005-0000-0000-000044030000}"/>
    <cellStyle name="Normal 8 11" xfId="845" xr:uid="{00000000-0005-0000-0000-000045030000}"/>
    <cellStyle name="Normal 8 12" xfId="846" xr:uid="{00000000-0005-0000-0000-000046030000}"/>
    <cellStyle name="Normal 8 13" xfId="847" xr:uid="{00000000-0005-0000-0000-000047030000}"/>
    <cellStyle name="Normal 8 14" xfId="848" xr:uid="{00000000-0005-0000-0000-000048030000}"/>
    <cellStyle name="Normal 8 15" xfId="849" xr:uid="{00000000-0005-0000-0000-000049030000}"/>
    <cellStyle name="Normal 8 16" xfId="850" xr:uid="{00000000-0005-0000-0000-00004A030000}"/>
    <cellStyle name="Normal 8 17" xfId="851" xr:uid="{00000000-0005-0000-0000-00004B030000}"/>
    <cellStyle name="Normal 8 18" xfId="852" xr:uid="{00000000-0005-0000-0000-00004C030000}"/>
    <cellStyle name="Normal 8 19" xfId="853" xr:uid="{00000000-0005-0000-0000-00004D030000}"/>
    <cellStyle name="Normal 8 2" xfId="854" xr:uid="{00000000-0005-0000-0000-00004E030000}"/>
    <cellStyle name="Normal 8 20" xfId="855" xr:uid="{00000000-0005-0000-0000-00004F030000}"/>
    <cellStyle name="Normal 8 21" xfId="856" xr:uid="{00000000-0005-0000-0000-000050030000}"/>
    <cellStyle name="Normal 8 22" xfId="857" xr:uid="{00000000-0005-0000-0000-000051030000}"/>
    <cellStyle name="Normal 8 23" xfId="858" xr:uid="{00000000-0005-0000-0000-000052030000}"/>
    <cellStyle name="Normal 8 24" xfId="859" xr:uid="{00000000-0005-0000-0000-000053030000}"/>
    <cellStyle name="Normal 8 25" xfId="860" xr:uid="{00000000-0005-0000-0000-000054030000}"/>
    <cellStyle name="Normal 8 26" xfId="861" xr:uid="{00000000-0005-0000-0000-000055030000}"/>
    <cellStyle name="Normal 8 27" xfId="862" xr:uid="{00000000-0005-0000-0000-000056030000}"/>
    <cellStyle name="Normal 8 28" xfId="863" xr:uid="{00000000-0005-0000-0000-000057030000}"/>
    <cellStyle name="Normal 8 29" xfId="864" xr:uid="{00000000-0005-0000-0000-000058030000}"/>
    <cellStyle name="Normal 8 3" xfId="865" xr:uid="{00000000-0005-0000-0000-000059030000}"/>
    <cellStyle name="Normal 8 30" xfId="866" xr:uid="{00000000-0005-0000-0000-00005A030000}"/>
    <cellStyle name="Normal 8 31" xfId="867" xr:uid="{00000000-0005-0000-0000-00005B030000}"/>
    <cellStyle name="Normal 8 32" xfId="868" xr:uid="{00000000-0005-0000-0000-00005C030000}"/>
    <cellStyle name="Normal 8 33" xfId="869" xr:uid="{00000000-0005-0000-0000-00005D030000}"/>
    <cellStyle name="Normal 8 34" xfId="870" xr:uid="{00000000-0005-0000-0000-00005E030000}"/>
    <cellStyle name="Normal 8 35" xfId="871" xr:uid="{00000000-0005-0000-0000-00005F030000}"/>
    <cellStyle name="Normal 8 36" xfId="872" xr:uid="{00000000-0005-0000-0000-000060030000}"/>
    <cellStyle name="Normal 8 37" xfId="873" xr:uid="{00000000-0005-0000-0000-000061030000}"/>
    <cellStyle name="Normal 8 38" xfId="874" xr:uid="{00000000-0005-0000-0000-000062030000}"/>
    <cellStyle name="Normal 8 38 2" xfId="875" xr:uid="{00000000-0005-0000-0000-000063030000}"/>
    <cellStyle name="Normal 8 4" xfId="876" xr:uid="{00000000-0005-0000-0000-000064030000}"/>
    <cellStyle name="Normal 8 5" xfId="877" xr:uid="{00000000-0005-0000-0000-000065030000}"/>
    <cellStyle name="Normal 8 6" xfId="878" xr:uid="{00000000-0005-0000-0000-000066030000}"/>
    <cellStyle name="Normal 8 7" xfId="879" xr:uid="{00000000-0005-0000-0000-000067030000}"/>
    <cellStyle name="Normal 8 8" xfId="880" xr:uid="{00000000-0005-0000-0000-000068030000}"/>
    <cellStyle name="Normal 8 9" xfId="881" xr:uid="{00000000-0005-0000-0000-000069030000}"/>
    <cellStyle name="Normal 9" xfId="882" xr:uid="{00000000-0005-0000-0000-00006A030000}"/>
    <cellStyle name="Normal 9 10" xfId="883" xr:uid="{00000000-0005-0000-0000-00006B030000}"/>
    <cellStyle name="Normal 9 10 2" xfId="884" xr:uid="{00000000-0005-0000-0000-00006C030000}"/>
    <cellStyle name="Normal 9 11" xfId="885" xr:uid="{00000000-0005-0000-0000-00006D030000}"/>
    <cellStyle name="Normal 9 11 2" xfId="886" xr:uid="{00000000-0005-0000-0000-00006E030000}"/>
    <cellStyle name="Normal 9 12" xfId="887" xr:uid="{00000000-0005-0000-0000-00006F030000}"/>
    <cellStyle name="Normal 9 12 2" xfId="888" xr:uid="{00000000-0005-0000-0000-000070030000}"/>
    <cellStyle name="Normal 9 13" xfId="889" xr:uid="{00000000-0005-0000-0000-000071030000}"/>
    <cellStyle name="Normal 9 13 2" xfId="890" xr:uid="{00000000-0005-0000-0000-000072030000}"/>
    <cellStyle name="Normal 9 14" xfId="891" xr:uid="{00000000-0005-0000-0000-000073030000}"/>
    <cellStyle name="Normal 9 14 2" xfId="892" xr:uid="{00000000-0005-0000-0000-000074030000}"/>
    <cellStyle name="Normal 9 15" xfId="893" xr:uid="{00000000-0005-0000-0000-000075030000}"/>
    <cellStyle name="Normal 9 15 2" xfId="894" xr:uid="{00000000-0005-0000-0000-000076030000}"/>
    <cellStyle name="Normal 9 16" xfId="895" xr:uid="{00000000-0005-0000-0000-000077030000}"/>
    <cellStyle name="Normal 9 16 2" xfId="896" xr:uid="{00000000-0005-0000-0000-000078030000}"/>
    <cellStyle name="Normal 9 17" xfId="897" xr:uid="{00000000-0005-0000-0000-000079030000}"/>
    <cellStyle name="Normal 9 17 2" xfId="898" xr:uid="{00000000-0005-0000-0000-00007A030000}"/>
    <cellStyle name="Normal 9 18" xfId="899" xr:uid="{00000000-0005-0000-0000-00007B030000}"/>
    <cellStyle name="Normal 9 18 2" xfId="900" xr:uid="{00000000-0005-0000-0000-00007C030000}"/>
    <cellStyle name="Normal 9 19" xfId="901" xr:uid="{00000000-0005-0000-0000-00007D030000}"/>
    <cellStyle name="Normal 9 19 2" xfId="902" xr:uid="{00000000-0005-0000-0000-00007E030000}"/>
    <cellStyle name="Normal 9 2" xfId="903" xr:uid="{00000000-0005-0000-0000-00007F030000}"/>
    <cellStyle name="Normal 9 2 2" xfId="904" xr:uid="{00000000-0005-0000-0000-000080030000}"/>
    <cellStyle name="Normal 9 2 2 2" xfId="905" xr:uid="{00000000-0005-0000-0000-000081030000}"/>
    <cellStyle name="Normal 9 2 3" xfId="906" xr:uid="{00000000-0005-0000-0000-000082030000}"/>
    <cellStyle name="Normal 9 20" xfId="907" xr:uid="{00000000-0005-0000-0000-000083030000}"/>
    <cellStyle name="Normal 9 20 2" xfId="908" xr:uid="{00000000-0005-0000-0000-000084030000}"/>
    <cellStyle name="Normal 9 21" xfId="909" xr:uid="{00000000-0005-0000-0000-000085030000}"/>
    <cellStyle name="Normal 9 21 2" xfId="910" xr:uid="{00000000-0005-0000-0000-000086030000}"/>
    <cellStyle name="Normal 9 22" xfId="911" xr:uid="{00000000-0005-0000-0000-000087030000}"/>
    <cellStyle name="Normal 9 22 2" xfId="912" xr:uid="{00000000-0005-0000-0000-000088030000}"/>
    <cellStyle name="Normal 9 23" xfId="913" xr:uid="{00000000-0005-0000-0000-000089030000}"/>
    <cellStyle name="Normal 9 23 2" xfId="914" xr:uid="{00000000-0005-0000-0000-00008A030000}"/>
    <cellStyle name="Normal 9 24" xfId="915" xr:uid="{00000000-0005-0000-0000-00008B030000}"/>
    <cellStyle name="Normal 9 24 2" xfId="916" xr:uid="{00000000-0005-0000-0000-00008C030000}"/>
    <cellStyle name="Normal 9 25" xfId="917" xr:uid="{00000000-0005-0000-0000-00008D030000}"/>
    <cellStyle name="Normal 9 25 2" xfId="918" xr:uid="{00000000-0005-0000-0000-00008E030000}"/>
    <cellStyle name="Normal 9 26" xfId="919" xr:uid="{00000000-0005-0000-0000-00008F030000}"/>
    <cellStyle name="Normal 9 26 2" xfId="920" xr:uid="{00000000-0005-0000-0000-000090030000}"/>
    <cellStyle name="Normal 9 27" xfId="921" xr:uid="{00000000-0005-0000-0000-000091030000}"/>
    <cellStyle name="Normal 9 27 2" xfId="922" xr:uid="{00000000-0005-0000-0000-000092030000}"/>
    <cellStyle name="Normal 9 28" xfId="923" xr:uid="{00000000-0005-0000-0000-000093030000}"/>
    <cellStyle name="Normal 9 28 2" xfId="924" xr:uid="{00000000-0005-0000-0000-000094030000}"/>
    <cellStyle name="Normal 9 29" xfId="925" xr:uid="{00000000-0005-0000-0000-000095030000}"/>
    <cellStyle name="Normal 9 29 2" xfId="926" xr:uid="{00000000-0005-0000-0000-000096030000}"/>
    <cellStyle name="Normal 9 3" xfId="927" xr:uid="{00000000-0005-0000-0000-000097030000}"/>
    <cellStyle name="Normal 9 3 2" xfId="928" xr:uid="{00000000-0005-0000-0000-000098030000}"/>
    <cellStyle name="Normal 9 3 2 2" xfId="929" xr:uid="{00000000-0005-0000-0000-000099030000}"/>
    <cellStyle name="Normal 9 3 3" xfId="930" xr:uid="{00000000-0005-0000-0000-00009A030000}"/>
    <cellStyle name="Normal 9 30" xfId="931" xr:uid="{00000000-0005-0000-0000-00009B030000}"/>
    <cellStyle name="Normal 9 30 2" xfId="932" xr:uid="{00000000-0005-0000-0000-00009C030000}"/>
    <cellStyle name="Normal 9 31" xfId="933" xr:uid="{00000000-0005-0000-0000-00009D030000}"/>
    <cellStyle name="Normal 9 31 2" xfId="934" xr:uid="{00000000-0005-0000-0000-00009E030000}"/>
    <cellStyle name="Normal 9 32" xfId="935" xr:uid="{00000000-0005-0000-0000-00009F030000}"/>
    <cellStyle name="Normal 9 32 2" xfId="936" xr:uid="{00000000-0005-0000-0000-0000A0030000}"/>
    <cellStyle name="Normal 9 33" xfId="937" xr:uid="{00000000-0005-0000-0000-0000A1030000}"/>
    <cellStyle name="Normal 9 33 2" xfId="938" xr:uid="{00000000-0005-0000-0000-0000A2030000}"/>
    <cellStyle name="Normal 9 34" xfId="939" xr:uid="{00000000-0005-0000-0000-0000A3030000}"/>
    <cellStyle name="Normal 9 34 2" xfId="940" xr:uid="{00000000-0005-0000-0000-0000A4030000}"/>
    <cellStyle name="Normal 9 35" xfId="941" xr:uid="{00000000-0005-0000-0000-0000A5030000}"/>
    <cellStyle name="Normal 9 35 2" xfId="942" xr:uid="{00000000-0005-0000-0000-0000A6030000}"/>
    <cellStyle name="Normal 9 36" xfId="943" xr:uid="{00000000-0005-0000-0000-0000A7030000}"/>
    <cellStyle name="Normal 9 36 2" xfId="944" xr:uid="{00000000-0005-0000-0000-0000A8030000}"/>
    <cellStyle name="Normal 9 37" xfId="945" xr:uid="{00000000-0005-0000-0000-0000A9030000}"/>
    <cellStyle name="Normal 9 37 2" xfId="946" xr:uid="{00000000-0005-0000-0000-0000AA030000}"/>
    <cellStyle name="Normal 9 38" xfId="947" xr:uid="{00000000-0005-0000-0000-0000AB030000}"/>
    <cellStyle name="Normal 9 38 2" xfId="948" xr:uid="{00000000-0005-0000-0000-0000AC030000}"/>
    <cellStyle name="Normal 9 39" xfId="949" xr:uid="{00000000-0005-0000-0000-0000AD030000}"/>
    <cellStyle name="Normal 9 4" xfId="950" xr:uid="{00000000-0005-0000-0000-0000AE030000}"/>
    <cellStyle name="Normal 9 4 2" xfId="951" xr:uid="{00000000-0005-0000-0000-0000AF030000}"/>
    <cellStyle name="Normal 9 40" xfId="952" xr:uid="{00000000-0005-0000-0000-0000B0030000}"/>
    <cellStyle name="Normal 9 41" xfId="953" xr:uid="{00000000-0005-0000-0000-0000B1030000}"/>
    <cellStyle name="Normal 9 5" xfId="954" xr:uid="{00000000-0005-0000-0000-0000B2030000}"/>
    <cellStyle name="Normal 9 5 2" xfId="955" xr:uid="{00000000-0005-0000-0000-0000B3030000}"/>
    <cellStyle name="Normal 9 6" xfId="956" xr:uid="{00000000-0005-0000-0000-0000B4030000}"/>
    <cellStyle name="Normal 9 6 2" xfId="957" xr:uid="{00000000-0005-0000-0000-0000B5030000}"/>
    <cellStyle name="Normal 9 7" xfId="958" xr:uid="{00000000-0005-0000-0000-0000B6030000}"/>
    <cellStyle name="Normal 9 7 2" xfId="959" xr:uid="{00000000-0005-0000-0000-0000B7030000}"/>
    <cellStyle name="Normal 9 8" xfId="960" xr:uid="{00000000-0005-0000-0000-0000B8030000}"/>
    <cellStyle name="Normal 9 8 2" xfId="961" xr:uid="{00000000-0005-0000-0000-0000B9030000}"/>
    <cellStyle name="Normal 9 9" xfId="962" xr:uid="{00000000-0005-0000-0000-0000BA030000}"/>
    <cellStyle name="Normal 9 9 2" xfId="963" xr:uid="{00000000-0005-0000-0000-0000BB030000}"/>
    <cellStyle name="normální_laroux" xfId="964" xr:uid="{00000000-0005-0000-0000-0000BC030000}"/>
    <cellStyle name="Notas" xfId="14" builtinId="10" customBuiltin="1"/>
    <cellStyle name="Notas 2" xfId="965" xr:uid="{00000000-0005-0000-0000-0000BE030000}"/>
    <cellStyle name="Notas 2 2" xfId="966" xr:uid="{00000000-0005-0000-0000-0000BF030000}"/>
    <cellStyle name="Notas 2 3" xfId="967" xr:uid="{00000000-0005-0000-0000-0000C0030000}"/>
    <cellStyle name="Notas 3" xfId="968" xr:uid="{00000000-0005-0000-0000-0000C1030000}"/>
    <cellStyle name="Notas 3 2" xfId="969" xr:uid="{00000000-0005-0000-0000-0000C2030000}"/>
    <cellStyle name="Notas 3 3" xfId="970" xr:uid="{00000000-0005-0000-0000-0000C3030000}"/>
    <cellStyle name="Notas 4" xfId="971" xr:uid="{00000000-0005-0000-0000-0000C4030000}"/>
    <cellStyle name="Notas 4 2" xfId="972" xr:uid="{00000000-0005-0000-0000-0000C5030000}"/>
    <cellStyle name="Notas 4 3" xfId="973" xr:uid="{00000000-0005-0000-0000-0000C6030000}"/>
    <cellStyle name="Notas 5" xfId="974" xr:uid="{00000000-0005-0000-0000-0000C7030000}"/>
    <cellStyle name="Notas 5 2" xfId="975" xr:uid="{00000000-0005-0000-0000-0000C8030000}"/>
    <cellStyle name="Notas 5 3" xfId="976" xr:uid="{00000000-0005-0000-0000-0000C9030000}"/>
    <cellStyle name="Note 2" xfId="977" xr:uid="{00000000-0005-0000-0000-0000CA030000}"/>
    <cellStyle name="Note 2 2" xfId="978" xr:uid="{00000000-0005-0000-0000-0000CB030000}"/>
    <cellStyle name="Note 2 3" xfId="979" xr:uid="{00000000-0005-0000-0000-0000CC030000}"/>
    <cellStyle name="Note 3" xfId="980" xr:uid="{00000000-0005-0000-0000-0000CD030000}"/>
    <cellStyle name="Note 3 2" xfId="981" xr:uid="{00000000-0005-0000-0000-0000CE030000}"/>
    <cellStyle name="Note 3 3" xfId="982" xr:uid="{00000000-0005-0000-0000-0000CF030000}"/>
    <cellStyle name="Number, 0 dec" xfId="983" xr:uid="{00000000-0005-0000-0000-0000D0030000}"/>
    <cellStyle name="Number, 1 dec" xfId="984" xr:uid="{00000000-0005-0000-0000-0000D1030000}"/>
    <cellStyle name="Number, 2 dec" xfId="985" xr:uid="{00000000-0005-0000-0000-0000D2030000}"/>
    <cellStyle name="Numbers Bold (0)" xfId="986" xr:uid="{00000000-0005-0000-0000-0000D3030000}"/>
    <cellStyle name="Output 2" xfId="987" xr:uid="{00000000-0005-0000-0000-0000D4030000}"/>
    <cellStyle name="Output 2 2" xfId="988" xr:uid="{00000000-0005-0000-0000-0000D5030000}"/>
    <cellStyle name="Output 2 3" xfId="989" xr:uid="{00000000-0005-0000-0000-0000D6030000}"/>
    <cellStyle name="pb_page_heading_LS" xfId="990" xr:uid="{00000000-0005-0000-0000-0000D7030000}"/>
    <cellStyle name="Percent 2" xfId="991" xr:uid="{00000000-0005-0000-0000-0000D8030000}"/>
    <cellStyle name="Percent 2 2" xfId="992" xr:uid="{00000000-0005-0000-0000-0000D9030000}"/>
    <cellStyle name="Percent 3" xfId="993" xr:uid="{00000000-0005-0000-0000-0000DA030000}"/>
    <cellStyle name="Percent 3 2" xfId="994" xr:uid="{00000000-0005-0000-0000-0000DB030000}"/>
    <cellStyle name="Percent 4" xfId="995" xr:uid="{00000000-0005-0000-0000-0000DC030000}"/>
    <cellStyle name="Percent 4 2" xfId="996" xr:uid="{00000000-0005-0000-0000-0000DD030000}"/>
    <cellStyle name="Percent 4 3" xfId="997" xr:uid="{00000000-0005-0000-0000-0000DE030000}"/>
    <cellStyle name="Percent 4 4" xfId="998" xr:uid="{00000000-0005-0000-0000-0000DF030000}"/>
    <cellStyle name="Percent 4 5" xfId="999" xr:uid="{00000000-0005-0000-0000-0000E0030000}"/>
    <cellStyle name="Percent 4 5 2" xfId="1000" xr:uid="{00000000-0005-0000-0000-0000E1030000}"/>
    <cellStyle name="Percent 4 6" xfId="1001" xr:uid="{00000000-0005-0000-0000-0000E2030000}"/>
    <cellStyle name="Percent 5" xfId="1002" xr:uid="{00000000-0005-0000-0000-0000E3030000}"/>
    <cellStyle name="Percent 6" xfId="1003" xr:uid="{00000000-0005-0000-0000-0000E4030000}"/>
    <cellStyle name="Percent 6 2" xfId="1004" xr:uid="{00000000-0005-0000-0000-0000E5030000}"/>
    <cellStyle name="Percent 6 2 2" xfId="1005" xr:uid="{00000000-0005-0000-0000-0000E6030000}"/>
    <cellStyle name="Percent 6 3" xfId="1006" xr:uid="{00000000-0005-0000-0000-0000E7030000}"/>
    <cellStyle name="Percent 7" xfId="1007" xr:uid="{00000000-0005-0000-0000-0000E8030000}"/>
    <cellStyle name="Percent 7 2" xfId="1008" xr:uid="{00000000-0005-0000-0000-0000E9030000}"/>
    <cellStyle name="Percent 7 3" xfId="1009" xr:uid="{00000000-0005-0000-0000-0000EA030000}"/>
    <cellStyle name="Percent 7 4" xfId="1010" xr:uid="{00000000-0005-0000-0000-0000EB030000}"/>
    <cellStyle name="Percent 7 4 2" xfId="1011" xr:uid="{00000000-0005-0000-0000-0000EC030000}"/>
    <cellStyle name="Percent 7 5" xfId="1012" xr:uid="{00000000-0005-0000-0000-0000ED030000}"/>
    <cellStyle name="Percent 8" xfId="1013" xr:uid="{00000000-0005-0000-0000-0000EE030000}"/>
    <cellStyle name="Percent, 0 dec" xfId="1014" xr:uid="{00000000-0005-0000-0000-0000EF030000}"/>
    <cellStyle name="Percent, 1 dec" xfId="1015" xr:uid="{00000000-0005-0000-0000-0000F0030000}"/>
    <cellStyle name="Percent, 2 dec" xfId="1016" xr:uid="{00000000-0005-0000-0000-0000F1030000}"/>
    <cellStyle name="Percent, bp" xfId="1017" xr:uid="{00000000-0005-0000-0000-0000F2030000}"/>
    <cellStyle name="Porcentual 2" xfId="1018" xr:uid="{00000000-0005-0000-0000-0000F3030000}"/>
    <cellStyle name="Porcentual 2 2" xfId="1019" xr:uid="{00000000-0005-0000-0000-0000F4030000}"/>
    <cellStyle name="PSChar" xfId="1020" xr:uid="{00000000-0005-0000-0000-0000F5030000}"/>
    <cellStyle name="PSDate" xfId="1021" xr:uid="{00000000-0005-0000-0000-0000F6030000}"/>
    <cellStyle name="PSDec" xfId="1022" xr:uid="{00000000-0005-0000-0000-0000F7030000}"/>
    <cellStyle name="PSHeading" xfId="1023" xr:uid="{00000000-0005-0000-0000-0000F8030000}"/>
    <cellStyle name="PSInt" xfId="1024" xr:uid="{00000000-0005-0000-0000-0000F9030000}"/>
    <cellStyle name="PSSpacer" xfId="1025" xr:uid="{00000000-0005-0000-0000-0000FA030000}"/>
    <cellStyle name="Real $" xfId="1026" xr:uid="{00000000-0005-0000-0000-0000FB030000}"/>
    <cellStyle name="Russian Normal" xfId="1027" xr:uid="{00000000-0005-0000-0000-0000FC030000}"/>
    <cellStyle name="Salida" xfId="9" builtinId="21" customBuiltin="1"/>
    <cellStyle name="Salida 2" xfId="1028" xr:uid="{00000000-0005-0000-0000-0000FE030000}"/>
    <cellStyle name="Salida 2 2" xfId="1029" xr:uid="{00000000-0005-0000-0000-0000FF030000}"/>
    <cellStyle name="Salida 2 3" xfId="1030" xr:uid="{00000000-0005-0000-0000-000000040000}"/>
    <cellStyle name="Salida 3" xfId="1031" xr:uid="{00000000-0005-0000-0000-000001040000}"/>
    <cellStyle name="Salida 3 2" xfId="1032" xr:uid="{00000000-0005-0000-0000-000002040000}"/>
    <cellStyle name="Salida 3 3" xfId="1033" xr:uid="{00000000-0005-0000-0000-000003040000}"/>
    <cellStyle name="Salida 4" xfId="1034" xr:uid="{00000000-0005-0000-0000-000004040000}"/>
    <cellStyle name="Salida 4 2" xfId="1035" xr:uid="{00000000-0005-0000-0000-000005040000}"/>
    <cellStyle name="Salida 4 3" xfId="1036" xr:uid="{00000000-0005-0000-0000-000006040000}"/>
    <cellStyle name="SAPBEXstdItem" xfId="1037" xr:uid="{00000000-0005-0000-0000-000007040000}"/>
    <cellStyle name="SAPBEXstdItem 2" xfId="1038" xr:uid="{00000000-0005-0000-0000-000008040000}"/>
    <cellStyle name="SAPBEXstdItem 3" xfId="1039" xr:uid="{00000000-0005-0000-0000-000009040000}"/>
    <cellStyle name="Sheet Link" xfId="1040" xr:uid="{00000000-0005-0000-0000-00000A040000}"/>
    <cellStyle name="Style 1" xfId="1041" xr:uid="{00000000-0005-0000-0000-00000B040000}"/>
    <cellStyle name="Style 1 2" xfId="1042" xr:uid="{00000000-0005-0000-0000-00000C040000}"/>
    <cellStyle name="Style 1 3" xfId="1043" xr:uid="{00000000-0005-0000-0000-00000D040000}"/>
    <cellStyle name="Style 1 4" xfId="1044" xr:uid="{00000000-0005-0000-0000-00000E040000}"/>
    <cellStyle name="Style 1 5" xfId="1045" xr:uid="{00000000-0005-0000-0000-00000F040000}"/>
    <cellStyle name="Table Head Aligned" xfId="1046" xr:uid="{00000000-0005-0000-0000-000010040000}"/>
    <cellStyle name="Table Title" xfId="1047" xr:uid="{00000000-0005-0000-0000-000011040000}"/>
    <cellStyle name="Table Units" xfId="1048" xr:uid="{00000000-0005-0000-0000-000012040000}"/>
    <cellStyle name="Text Bold" xfId="1049" xr:uid="{00000000-0005-0000-0000-000013040000}"/>
    <cellStyle name="Text Bold 2" xfId="1050" xr:uid="{00000000-0005-0000-0000-000014040000}"/>
    <cellStyle name="Text Bold 3" xfId="1051" xr:uid="{00000000-0005-0000-0000-000015040000}"/>
    <cellStyle name="Text Bold 4" xfId="1052" xr:uid="{00000000-0005-0000-0000-000016040000}"/>
    <cellStyle name="Text Bold 5" xfId="1053" xr:uid="{00000000-0005-0000-0000-000017040000}"/>
    <cellStyle name="Text Light" xfId="1054" xr:uid="{00000000-0005-0000-0000-000018040000}"/>
    <cellStyle name="Text Light 2" xfId="1055" xr:uid="{00000000-0005-0000-0000-000019040000}"/>
    <cellStyle name="Text Light 3" xfId="1056" xr:uid="{00000000-0005-0000-0000-00001A040000}"/>
    <cellStyle name="Text Light 4" xfId="1057" xr:uid="{00000000-0005-0000-0000-00001B040000}"/>
    <cellStyle name="Text Light 5" xfId="1058" xr:uid="{00000000-0005-0000-0000-00001C040000}"/>
    <cellStyle name="texto base" xfId="1059" xr:uid="{00000000-0005-0000-0000-00001D040000}"/>
    <cellStyle name="texto base 2" xfId="1060" xr:uid="{00000000-0005-0000-0000-00001E040000}"/>
    <cellStyle name="texto base 2 2" xfId="1061" xr:uid="{00000000-0005-0000-0000-00001F040000}"/>
    <cellStyle name="texto base 3" xfId="1062" xr:uid="{00000000-0005-0000-0000-000020040000}"/>
    <cellStyle name="texto base 4" xfId="1063" xr:uid="{00000000-0005-0000-0000-000021040000}"/>
    <cellStyle name="texto con borde" xfId="1064" xr:uid="{00000000-0005-0000-0000-000022040000}"/>
    <cellStyle name="texto con borde 2" xfId="1065" xr:uid="{00000000-0005-0000-0000-000023040000}"/>
    <cellStyle name="Texto de advertencia" xfId="13" builtinId="11" customBuiltin="1"/>
    <cellStyle name="Texto de advertencia 2" xfId="1066" xr:uid="{00000000-0005-0000-0000-000025040000}"/>
    <cellStyle name="Texto de advertencia 3" xfId="1067" xr:uid="{00000000-0005-0000-0000-000026040000}"/>
    <cellStyle name="Texto de advertencia 4" xfId="1068" xr:uid="{00000000-0005-0000-0000-000027040000}"/>
    <cellStyle name="Texto explicativo" xfId="15" builtinId="53" customBuiltin="1"/>
    <cellStyle name="Texto explicativo 2" xfId="1069" xr:uid="{00000000-0005-0000-0000-000029040000}"/>
    <cellStyle name="Texto explicativo 3" xfId="1070" xr:uid="{00000000-0005-0000-0000-00002A040000}"/>
    <cellStyle name="Texto explicativo 4" xfId="1071" xr:uid="{00000000-0005-0000-0000-00002B040000}"/>
    <cellStyle name="Thin Rule" xfId="1072" xr:uid="{00000000-0005-0000-0000-00002C040000}"/>
    <cellStyle name="Thin Rule 2" xfId="1073" xr:uid="{00000000-0005-0000-0000-00002D040000}"/>
    <cellStyle name="Thin Rule 3" xfId="1074" xr:uid="{00000000-0005-0000-0000-00002E040000}"/>
    <cellStyle name="Thin Rule 4" xfId="1075" xr:uid="{00000000-0005-0000-0000-00002F040000}"/>
    <cellStyle name="Thin Rule 5" xfId="1076" xr:uid="{00000000-0005-0000-0000-000030040000}"/>
    <cellStyle name="Title 2" xfId="1077" xr:uid="{00000000-0005-0000-0000-000031040000}"/>
    <cellStyle name="TITULO" xfId="1078" xr:uid="{00000000-0005-0000-0000-000032040000}"/>
    <cellStyle name="Título 1 2" xfId="1079" xr:uid="{00000000-0005-0000-0000-000033040000}"/>
    <cellStyle name="Título 1 3" xfId="1080" xr:uid="{00000000-0005-0000-0000-000034040000}"/>
    <cellStyle name="Título 1 4" xfId="1081" xr:uid="{00000000-0005-0000-0000-000035040000}"/>
    <cellStyle name="Título 2" xfId="2" builtinId="17" customBuiltin="1"/>
    <cellStyle name="Título 2 2" xfId="1082" xr:uid="{00000000-0005-0000-0000-000037040000}"/>
    <cellStyle name="Título 2 3" xfId="1083" xr:uid="{00000000-0005-0000-0000-000038040000}"/>
    <cellStyle name="Título 2 4" xfId="1084" xr:uid="{00000000-0005-0000-0000-000039040000}"/>
    <cellStyle name="Título 3" xfId="3" builtinId="18" customBuiltin="1"/>
    <cellStyle name="Título 3 2" xfId="1085" xr:uid="{00000000-0005-0000-0000-00003B040000}"/>
    <cellStyle name="Título 3 3" xfId="1086" xr:uid="{00000000-0005-0000-0000-00003C040000}"/>
    <cellStyle name="Título 3 4" xfId="1087" xr:uid="{00000000-0005-0000-0000-00003D040000}"/>
    <cellStyle name="Título 4" xfId="41" xr:uid="{00000000-0005-0000-0000-00003E040000}"/>
    <cellStyle name="Título 5" xfId="1088" xr:uid="{00000000-0005-0000-0000-00003F040000}"/>
    <cellStyle name="Título 6" xfId="1089" xr:uid="{00000000-0005-0000-0000-000040040000}"/>
    <cellStyle name="Total" xfId="16" builtinId="25" customBuiltin="1"/>
    <cellStyle name="Total 2" xfId="1090" xr:uid="{00000000-0005-0000-0000-000042040000}"/>
    <cellStyle name="Total 3" xfId="1091" xr:uid="{00000000-0005-0000-0000-000043040000}"/>
    <cellStyle name="Warning Text 2" xfId="1092" xr:uid="{00000000-0005-0000-0000-000044040000}"/>
    <cellStyle name="Year, Actual" xfId="1093" xr:uid="{00000000-0005-0000-0000-000045040000}"/>
    <cellStyle name="Year, Expected" xfId="1094" xr:uid="{00000000-0005-0000-0000-000046040000}"/>
    <cellStyle name="Years" xfId="1095" xr:uid="{00000000-0005-0000-0000-000047040000}"/>
    <cellStyle name="Years 2" xfId="1096" xr:uid="{00000000-0005-0000-0000-000048040000}"/>
    <cellStyle name="Years 3" xfId="1097" xr:uid="{00000000-0005-0000-0000-000049040000}"/>
  </cellStyles>
  <dxfs count="1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99CC"/>
      <color rgb="FF99FF33"/>
      <color rgb="FF99CC00"/>
      <color rgb="FFCCFF33"/>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rgicsconsultores-my.sharepoint.com/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view="pageBreakPreview" topLeftCell="A18" zoomScale="80" zoomScaleNormal="80" zoomScaleSheetLayoutView="80" workbookViewId="0">
      <selection sqref="A1:B1"/>
    </sheetView>
  </sheetViews>
  <sheetFormatPr defaultColWidth="11.42578125" defaultRowHeight="14.45"/>
  <cols>
    <col min="1" max="1" width="51.42578125" customWidth="1"/>
    <col min="2" max="2" width="109.85546875" customWidth="1"/>
    <col min="3" max="3" width="4.42578125" customWidth="1"/>
  </cols>
  <sheetData>
    <row r="1" spans="1:3" ht="31.5" customHeight="1" thickBot="1">
      <c r="A1" s="451" t="s">
        <v>0</v>
      </c>
      <c r="B1" s="452"/>
      <c r="C1" s="1"/>
    </row>
    <row r="2" spans="1:3" ht="9.9499999999999993" customHeight="1" thickBot="1">
      <c r="A2" s="340"/>
      <c r="B2" s="340"/>
      <c r="C2" s="1"/>
    </row>
    <row r="3" spans="1:3" ht="30" customHeight="1" thickBot="1">
      <c r="A3" s="449" t="s">
        <v>1</v>
      </c>
      <c r="B3" s="450"/>
      <c r="C3" s="1"/>
    </row>
    <row r="4" spans="1:3" ht="30" customHeight="1">
      <c r="A4" s="315" t="s">
        <v>2</v>
      </c>
      <c r="B4" s="322" t="s">
        <v>3</v>
      </c>
      <c r="C4" s="1"/>
    </row>
    <row r="5" spans="1:3" ht="30" customHeight="1">
      <c r="A5" s="314" t="s">
        <v>4</v>
      </c>
      <c r="B5" s="323" t="s">
        <v>5</v>
      </c>
      <c r="C5" s="1"/>
    </row>
    <row r="6" spans="1:3" ht="30" customHeight="1">
      <c r="A6" s="314" t="s">
        <v>6</v>
      </c>
      <c r="B6" s="324" t="s">
        <v>7</v>
      </c>
      <c r="C6" s="1"/>
    </row>
    <row r="7" spans="1:3" ht="30" customHeight="1">
      <c r="A7" s="314" t="s">
        <v>8</v>
      </c>
      <c r="B7" s="324" t="s">
        <v>9</v>
      </c>
      <c r="C7" s="1"/>
    </row>
    <row r="8" spans="1:3" ht="30" customHeight="1" thickBot="1">
      <c r="A8" s="318" t="s">
        <v>10</v>
      </c>
      <c r="B8" s="323" t="s">
        <v>11</v>
      </c>
      <c r="C8" s="1"/>
    </row>
    <row r="9" spans="1:3" ht="9.9499999999999993" customHeight="1" thickBot="1">
      <c r="A9" s="453"/>
      <c r="B9" s="453"/>
      <c r="C9" s="1"/>
    </row>
    <row r="10" spans="1:3" ht="30" customHeight="1">
      <c r="A10" s="449" t="s">
        <v>12</v>
      </c>
      <c r="B10" s="450"/>
      <c r="C10" s="1"/>
    </row>
    <row r="11" spans="1:3" s="1" customFormat="1" ht="30" customHeight="1">
      <c r="A11" s="314" t="s">
        <v>13</v>
      </c>
      <c r="B11" s="324" t="s">
        <v>14</v>
      </c>
    </row>
    <row r="12" spans="1:3" ht="30" customHeight="1">
      <c r="A12" s="314" t="s">
        <v>15</v>
      </c>
      <c r="B12" s="324" t="s">
        <v>16</v>
      </c>
      <c r="C12" s="1"/>
    </row>
    <row r="13" spans="1:3" ht="30" customHeight="1">
      <c r="A13" s="314" t="s">
        <v>17</v>
      </c>
      <c r="B13" s="323" t="s">
        <v>18</v>
      </c>
      <c r="C13" s="1"/>
    </row>
    <row r="14" spans="1:3" ht="30" customHeight="1">
      <c r="A14" s="314" t="s">
        <v>19</v>
      </c>
      <c r="B14" s="323" t="s">
        <v>20</v>
      </c>
      <c r="C14" s="1"/>
    </row>
    <row r="15" spans="1:3" ht="30" customHeight="1">
      <c r="A15" s="314" t="s">
        <v>21</v>
      </c>
      <c r="B15" s="323" t="s">
        <v>22</v>
      </c>
      <c r="C15" s="1"/>
    </row>
    <row r="16" spans="1:3" ht="30" customHeight="1" thickBot="1">
      <c r="A16" s="318" t="s">
        <v>23</v>
      </c>
      <c r="B16" s="336" t="s">
        <v>24</v>
      </c>
      <c r="C16" s="1"/>
    </row>
    <row r="17" spans="1:3" ht="9.9499999999999993" customHeight="1" thickBot="1">
      <c r="A17" s="172"/>
      <c r="B17" s="172"/>
      <c r="C17" s="1"/>
    </row>
    <row r="18" spans="1:3" ht="30" customHeight="1" thickBot="1">
      <c r="A18" s="447" t="s">
        <v>25</v>
      </c>
      <c r="B18" s="448"/>
      <c r="C18" s="1"/>
    </row>
    <row r="19" spans="1:3" ht="30" customHeight="1" thickBot="1">
      <c r="A19" s="447" t="s">
        <v>26</v>
      </c>
      <c r="B19" s="448"/>
      <c r="C19" s="1"/>
    </row>
    <row r="20" spans="1:3" ht="123" customHeight="1">
      <c r="A20" s="326" t="s">
        <v>27</v>
      </c>
      <c r="B20" s="332" t="s">
        <v>28</v>
      </c>
      <c r="C20" s="1"/>
    </row>
    <row r="21" spans="1:3" ht="30" customHeight="1">
      <c r="A21" s="326" t="s">
        <v>29</v>
      </c>
      <c r="B21" s="327" t="s">
        <v>30</v>
      </c>
      <c r="C21" s="1"/>
    </row>
    <row r="22" spans="1:3" ht="30" customHeight="1">
      <c r="A22" s="326" t="s">
        <v>31</v>
      </c>
      <c r="B22" s="332" t="s">
        <v>32</v>
      </c>
      <c r="C22" s="1"/>
    </row>
    <row r="23" spans="1:3" ht="30" customHeight="1">
      <c r="A23" s="326" t="s">
        <v>33</v>
      </c>
      <c r="B23" s="327" t="s">
        <v>34</v>
      </c>
      <c r="C23" s="1"/>
    </row>
    <row r="24" spans="1:3" ht="30" customHeight="1">
      <c r="A24" s="326" t="s">
        <v>35</v>
      </c>
      <c r="B24" s="341" t="s">
        <v>36</v>
      </c>
      <c r="C24" s="1"/>
    </row>
    <row r="25" spans="1:3" ht="113.45" customHeight="1" thickBot="1">
      <c r="A25" s="328" t="s">
        <v>37</v>
      </c>
      <c r="B25" s="342" t="s">
        <v>38</v>
      </c>
      <c r="C25" s="1"/>
    </row>
    <row r="26" spans="1:3" ht="9.9499999999999993" customHeight="1" thickBot="1">
      <c r="A26" s="172"/>
      <c r="B26" s="172"/>
      <c r="C26" s="1"/>
    </row>
    <row r="27" spans="1:3" ht="30" customHeight="1" thickBot="1">
      <c r="A27" s="447" t="s">
        <v>39</v>
      </c>
      <c r="B27" s="448"/>
      <c r="C27" s="1"/>
    </row>
    <row r="28" spans="1:3" ht="30" customHeight="1">
      <c r="A28" s="330" t="s">
        <v>40</v>
      </c>
      <c r="B28" s="329" t="s">
        <v>41</v>
      </c>
      <c r="C28" s="1"/>
    </row>
    <row r="29" spans="1:3" ht="54.75" customHeight="1" thickBot="1">
      <c r="A29" s="328" t="s">
        <v>42</v>
      </c>
      <c r="B29" s="333" t="s">
        <v>43</v>
      </c>
      <c r="C29" s="1"/>
    </row>
    <row r="30" spans="1:3" ht="9.9499999999999993" customHeight="1" thickBot="1">
      <c r="A30" s="172"/>
      <c r="B30" s="172"/>
      <c r="C30" s="1"/>
    </row>
    <row r="31" spans="1:3" ht="30" customHeight="1" thickBot="1">
      <c r="A31" s="447" t="s">
        <v>44</v>
      </c>
      <c r="B31" s="448"/>
      <c r="C31" s="1"/>
    </row>
    <row r="32" spans="1:3" ht="30" customHeight="1" thickBot="1">
      <c r="A32" s="447" t="s">
        <v>45</v>
      </c>
      <c r="B32" s="448"/>
      <c r="C32" s="1"/>
    </row>
    <row r="33" spans="1:3" ht="30" customHeight="1" thickBot="1">
      <c r="A33" s="447" t="s">
        <v>46</v>
      </c>
      <c r="B33" s="448"/>
      <c r="C33" s="1"/>
    </row>
    <row r="34" spans="1:3" ht="30" customHeight="1">
      <c r="A34" s="330" t="s">
        <v>47</v>
      </c>
      <c r="B34" s="334" t="s">
        <v>48</v>
      </c>
      <c r="C34" s="1"/>
    </row>
    <row r="35" spans="1:3" ht="30" customHeight="1">
      <c r="A35" s="326" t="s">
        <v>49</v>
      </c>
      <c r="B35" s="332" t="s">
        <v>50</v>
      </c>
      <c r="C35" s="1"/>
    </row>
    <row r="36" spans="1:3" ht="30" customHeight="1">
      <c r="A36" s="326" t="s">
        <v>51</v>
      </c>
      <c r="B36" s="332" t="s">
        <v>52</v>
      </c>
      <c r="C36" s="1"/>
    </row>
    <row r="37" spans="1:3" ht="30" customHeight="1" thickBot="1">
      <c r="A37" s="328" t="s">
        <v>53</v>
      </c>
      <c r="B37" s="333" t="s">
        <v>54</v>
      </c>
      <c r="C37" s="1"/>
    </row>
    <row r="38" spans="1:3" ht="9.9499999999999993" customHeight="1" thickBot="1">
      <c r="A38" s="325"/>
      <c r="B38" s="325"/>
      <c r="C38" s="1"/>
    </row>
    <row r="39" spans="1:3" ht="30" customHeight="1" thickBot="1">
      <c r="A39" s="447" t="s">
        <v>55</v>
      </c>
      <c r="B39" s="448"/>
      <c r="C39" s="1"/>
    </row>
    <row r="40" spans="1:3" ht="30" customHeight="1" thickBot="1">
      <c r="A40" s="447" t="s">
        <v>56</v>
      </c>
      <c r="B40" s="448"/>
      <c r="C40" s="1"/>
    </row>
    <row r="41" spans="1:3" ht="170.25" customHeight="1">
      <c r="A41" s="330" t="s">
        <v>57</v>
      </c>
      <c r="B41" s="334" t="s">
        <v>58</v>
      </c>
      <c r="C41" s="1"/>
    </row>
    <row r="42" spans="1:3" ht="30" customHeight="1">
      <c r="A42" s="326" t="s">
        <v>59</v>
      </c>
      <c r="B42" s="327" t="s">
        <v>60</v>
      </c>
      <c r="C42" s="1"/>
    </row>
    <row r="43" spans="1:3" ht="30" customHeight="1" thickBot="1">
      <c r="A43" s="328" t="s">
        <v>61</v>
      </c>
      <c r="B43" s="343" t="s">
        <v>62</v>
      </c>
      <c r="C43" s="1"/>
    </row>
    <row r="44" spans="1:3" ht="15" thickBot="1">
      <c r="A44" s="325"/>
      <c r="B44" s="325"/>
      <c r="C44" s="1"/>
    </row>
    <row r="45" spans="1:3" ht="30" customHeight="1" thickBot="1">
      <c r="A45" s="447" t="s">
        <v>63</v>
      </c>
      <c r="B45" s="448"/>
      <c r="C45" s="1"/>
    </row>
    <row r="46" spans="1:3" ht="30" customHeight="1" thickBot="1">
      <c r="A46" s="447" t="s">
        <v>45</v>
      </c>
      <c r="B46" s="448"/>
      <c r="C46" s="1"/>
    </row>
    <row r="47" spans="1:3" ht="30" customHeight="1" thickBot="1">
      <c r="A47" s="447" t="s">
        <v>64</v>
      </c>
      <c r="B47" s="448"/>
      <c r="C47" s="1"/>
    </row>
    <row r="48" spans="1:3" ht="30" customHeight="1">
      <c r="A48" s="331" t="s">
        <v>47</v>
      </c>
      <c r="B48" s="335" t="s">
        <v>48</v>
      </c>
      <c r="C48" s="1"/>
    </row>
    <row r="49" spans="1:3" ht="30" customHeight="1">
      <c r="A49" s="326" t="s">
        <v>49</v>
      </c>
      <c r="B49" s="323" t="s">
        <v>50</v>
      </c>
      <c r="C49" s="1"/>
    </row>
    <row r="50" spans="1:3" ht="30" customHeight="1">
      <c r="A50" s="326" t="s">
        <v>51</v>
      </c>
      <c r="B50" s="323" t="s">
        <v>52</v>
      </c>
      <c r="C50" s="1"/>
    </row>
    <row r="51" spans="1:3" ht="30" customHeight="1" thickBot="1">
      <c r="A51" s="328" t="s">
        <v>53</v>
      </c>
      <c r="B51" s="336" t="s">
        <v>54</v>
      </c>
      <c r="C51" s="1"/>
    </row>
    <row r="52" spans="1:3">
      <c r="A52" s="1"/>
      <c r="B52" s="1"/>
      <c r="C52" s="1"/>
    </row>
  </sheetData>
  <mergeCells count="15">
    <mergeCell ref="A46:B46"/>
    <mergeCell ref="A47:B47"/>
    <mergeCell ref="A32:B32"/>
    <mergeCell ref="A33:B33"/>
    <mergeCell ref="A40:B40"/>
    <mergeCell ref="A1:B1"/>
    <mergeCell ref="A19:B19"/>
    <mergeCell ref="A9:B9"/>
    <mergeCell ref="A10:B10"/>
    <mergeCell ref="A18:B18"/>
    <mergeCell ref="A27:B27"/>
    <mergeCell ref="A31:B31"/>
    <mergeCell ref="A39:B39"/>
    <mergeCell ref="A45:B45"/>
    <mergeCell ref="A3:B3"/>
  </mergeCell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5"/>
  <sheetViews>
    <sheetView tabSelected="1" view="pageBreakPreview" topLeftCell="A4" zoomScale="80" zoomScaleNormal="80" zoomScaleSheetLayoutView="80" workbookViewId="0">
      <selection activeCell="O29" sqref="O29"/>
    </sheetView>
  </sheetViews>
  <sheetFormatPr defaultColWidth="11.42578125" defaultRowHeight="14.45"/>
  <cols>
    <col min="1" max="1" width="50.42578125" customWidth="1"/>
    <col min="3" max="3" width="81.5703125" customWidth="1"/>
    <col min="4" max="4" width="56.85546875" customWidth="1"/>
    <col min="7" max="7" width="58" customWidth="1"/>
    <col min="8" max="8" width="38.85546875" style="420" customWidth="1"/>
    <col min="9" max="9" width="86.85546875" style="312" customWidth="1"/>
    <col min="10" max="10" width="13.42578125" customWidth="1"/>
    <col min="11" max="12" width="13.85546875" customWidth="1"/>
    <col min="13" max="13" width="16.85546875" customWidth="1"/>
    <col min="14" max="14" width="88.140625" style="423" customWidth="1"/>
    <col min="15" max="15" width="34.140625" customWidth="1"/>
    <col min="16" max="16" width="34" customWidth="1"/>
    <col min="20" max="20" width="18.42578125" customWidth="1"/>
    <col min="25" max="30" width="11.42578125" customWidth="1"/>
    <col min="16384" max="16384" width="9.140625" customWidth="1"/>
  </cols>
  <sheetData>
    <row r="1" spans="1:19" s="1" customFormat="1">
      <c r="H1" s="419"/>
      <c r="I1" s="418"/>
      <c r="N1" s="421"/>
    </row>
    <row r="2" spans="1:19" s="1" customFormat="1" ht="15" thickBot="1">
      <c r="H2" s="419"/>
      <c r="I2" s="418"/>
      <c r="N2" s="421"/>
    </row>
    <row r="3" spans="1:19" s="1" customFormat="1" ht="14.45" customHeight="1">
      <c r="D3" s="510" t="s">
        <v>65</v>
      </c>
      <c r="E3" s="511"/>
      <c r="F3" s="511"/>
      <c r="G3" s="511"/>
      <c r="H3" s="511"/>
      <c r="I3" s="511"/>
      <c r="J3" s="511"/>
      <c r="K3" s="511"/>
      <c r="L3" s="511"/>
      <c r="M3" s="511"/>
      <c r="N3" s="511"/>
      <c r="O3" s="512"/>
    </row>
    <row r="4" spans="1:19" s="1" customFormat="1" ht="18.600000000000001">
      <c r="D4" s="513"/>
      <c r="E4" s="514"/>
      <c r="F4" s="514"/>
      <c r="G4" s="514"/>
      <c r="H4" s="514"/>
      <c r="I4" s="514"/>
      <c r="J4" s="514"/>
      <c r="K4" s="514"/>
      <c r="L4" s="514"/>
      <c r="M4" s="514"/>
      <c r="N4" s="514"/>
      <c r="O4" s="515"/>
      <c r="Q4" s="316"/>
    </row>
    <row r="5" spans="1:19" s="1" customFormat="1">
      <c r="D5" s="513"/>
      <c r="E5" s="514"/>
      <c r="F5" s="514"/>
      <c r="G5" s="514"/>
      <c r="H5" s="514"/>
      <c r="I5" s="514"/>
      <c r="J5" s="514"/>
      <c r="K5" s="514"/>
      <c r="L5" s="514"/>
      <c r="M5" s="514"/>
      <c r="N5" s="514"/>
      <c r="O5" s="515"/>
    </row>
    <row r="6" spans="1:19" s="1" customFormat="1" ht="15" thickBot="1">
      <c r="D6" s="516"/>
      <c r="E6" s="517"/>
      <c r="F6" s="517"/>
      <c r="G6" s="517"/>
      <c r="H6" s="517"/>
      <c r="I6" s="517"/>
      <c r="J6" s="517"/>
      <c r="K6" s="517"/>
      <c r="L6" s="517"/>
      <c r="M6" s="517"/>
      <c r="N6" s="517"/>
      <c r="O6" s="518"/>
    </row>
    <row r="7" spans="1:19" s="1" customFormat="1" ht="15" thickBot="1">
      <c r="H7" s="419"/>
      <c r="I7" s="418"/>
      <c r="M7" s="459"/>
      <c r="N7" s="459"/>
      <c r="O7" s="459"/>
    </row>
    <row r="8" spans="1:19" s="1" customFormat="1" ht="20.25" customHeight="1">
      <c r="A8" s="315" t="s">
        <v>2</v>
      </c>
      <c r="B8" s="519"/>
      <c r="C8" s="519"/>
      <c r="D8" s="519"/>
      <c r="E8" s="520"/>
      <c r="G8" s="460" t="s">
        <v>66</v>
      </c>
      <c r="H8" s="461"/>
      <c r="I8" s="461"/>
      <c r="J8" s="461"/>
      <c r="K8" s="461"/>
      <c r="L8" s="461"/>
      <c r="M8" s="462"/>
      <c r="N8" s="422"/>
      <c r="O8" s="320"/>
      <c r="P8" s="524"/>
      <c r="Q8" s="524"/>
      <c r="R8" s="524"/>
      <c r="S8" s="524"/>
    </row>
    <row r="9" spans="1:19" s="1" customFormat="1" ht="20.25" customHeight="1">
      <c r="A9" s="314" t="s">
        <v>4</v>
      </c>
      <c r="B9" s="522"/>
      <c r="C9" s="522"/>
      <c r="D9" s="522"/>
      <c r="E9" s="523"/>
      <c r="G9" s="314" t="s">
        <v>13</v>
      </c>
      <c r="H9" s="463"/>
      <c r="I9" s="463"/>
      <c r="J9" s="463"/>
      <c r="K9" s="463"/>
      <c r="L9" s="463"/>
      <c r="M9" s="464"/>
      <c r="N9" s="422"/>
      <c r="O9" s="320"/>
      <c r="P9" s="524"/>
      <c r="Q9" s="524"/>
      <c r="R9" s="524"/>
      <c r="S9" s="524"/>
    </row>
    <row r="10" spans="1:19" s="1" customFormat="1" ht="20.25" customHeight="1">
      <c r="A10" s="314" t="s">
        <v>6</v>
      </c>
      <c r="B10" s="456"/>
      <c r="C10" s="457"/>
      <c r="D10" s="457"/>
      <c r="E10" s="458"/>
      <c r="G10" s="314" t="s">
        <v>15</v>
      </c>
      <c r="H10" s="463"/>
      <c r="I10" s="463"/>
      <c r="J10" s="463"/>
      <c r="K10" s="463"/>
      <c r="L10" s="463"/>
      <c r="M10" s="464"/>
      <c r="N10" s="422"/>
      <c r="O10" s="320"/>
      <c r="P10" s="321"/>
      <c r="Q10" s="321"/>
      <c r="R10" s="321"/>
      <c r="S10" s="321"/>
    </row>
    <row r="11" spans="1:19" s="1" customFormat="1" ht="20.25" customHeight="1">
      <c r="A11" s="314" t="s">
        <v>8</v>
      </c>
      <c r="B11" s="456"/>
      <c r="C11" s="457"/>
      <c r="D11" s="457"/>
      <c r="E11" s="458"/>
      <c r="G11" s="314" t="s">
        <v>17</v>
      </c>
      <c r="H11" s="463"/>
      <c r="I11" s="463"/>
      <c r="J11" s="463"/>
      <c r="K11" s="463"/>
      <c r="L11" s="463"/>
      <c r="M11" s="464"/>
      <c r="N11" s="422"/>
      <c r="O11" s="320"/>
      <c r="P11" s="321"/>
      <c r="Q11" s="321"/>
      <c r="R11" s="321"/>
      <c r="S11" s="321"/>
    </row>
    <row r="12" spans="1:19" s="1" customFormat="1" ht="20.25" customHeight="1">
      <c r="A12" s="314" t="s">
        <v>67</v>
      </c>
      <c r="B12" s="456"/>
      <c r="C12" s="457"/>
      <c r="D12" s="457"/>
      <c r="E12" s="458"/>
      <c r="G12" s="314" t="s">
        <v>19</v>
      </c>
      <c r="H12" s="463"/>
      <c r="I12" s="463"/>
      <c r="J12" s="463"/>
      <c r="K12" s="463"/>
      <c r="L12" s="463"/>
      <c r="M12" s="464"/>
      <c r="N12" s="422"/>
      <c r="O12" s="320"/>
      <c r="P12" s="521"/>
      <c r="Q12" s="521"/>
      <c r="R12" s="521"/>
      <c r="S12" s="521"/>
    </row>
    <row r="13" spans="1:19" s="1" customFormat="1" ht="20.25" customHeight="1" thickBot="1">
      <c r="A13" s="318" t="s">
        <v>10</v>
      </c>
      <c r="B13" s="525"/>
      <c r="C13" s="525"/>
      <c r="D13" s="525"/>
      <c r="E13" s="526"/>
      <c r="G13" s="314" t="s">
        <v>21</v>
      </c>
      <c r="H13" s="463"/>
      <c r="I13" s="463"/>
      <c r="J13" s="463"/>
      <c r="K13" s="463"/>
      <c r="L13" s="463"/>
      <c r="M13" s="464"/>
      <c r="N13" s="422"/>
      <c r="O13" s="320"/>
      <c r="P13" s="521"/>
      <c r="Q13" s="521"/>
      <c r="R13" s="521"/>
      <c r="S13" s="521"/>
    </row>
    <row r="14" spans="1:19" s="1" customFormat="1" ht="20.25" customHeight="1" thickBot="1">
      <c r="G14" s="318" t="s">
        <v>23</v>
      </c>
      <c r="H14" s="454"/>
      <c r="I14" s="454"/>
      <c r="J14" s="454"/>
      <c r="K14" s="454"/>
      <c r="L14" s="454"/>
      <c r="M14" s="455"/>
      <c r="N14" s="422"/>
      <c r="O14" s="320"/>
      <c r="P14" s="521"/>
      <c r="Q14" s="521"/>
      <c r="R14" s="521"/>
      <c r="S14" s="521"/>
    </row>
    <row r="15" spans="1:19" s="1" customFormat="1" ht="20.25" customHeight="1">
      <c r="G15" s="317"/>
      <c r="H15" s="319"/>
      <c r="I15" s="524"/>
      <c r="J15" s="524"/>
      <c r="K15" s="524"/>
      <c r="L15" s="2"/>
      <c r="N15" s="422"/>
      <c r="O15" s="320"/>
      <c r="P15" s="521"/>
      <c r="Q15" s="521"/>
      <c r="R15" s="521"/>
      <c r="S15" s="521"/>
    </row>
    <row r="16" spans="1:19" s="298" customFormat="1" ht="21" customHeight="1">
      <c r="A16" s="319"/>
      <c r="B16" s="521"/>
      <c r="C16" s="521"/>
      <c r="D16" s="521"/>
      <c r="E16" s="521"/>
      <c r="H16" s="319"/>
      <c r="I16" s="521"/>
      <c r="J16" s="521"/>
      <c r="K16" s="521"/>
      <c r="L16" s="297"/>
      <c r="N16" s="422"/>
      <c r="O16" s="320"/>
      <c r="P16" s="521"/>
      <c r="Q16" s="521"/>
      <c r="R16" s="521"/>
      <c r="S16" s="521"/>
    </row>
    <row r="17" spans="1:27" s="527" customFormat="1" ht="34.700000000000003" customHeight="1" thickBot="1">
      <c r="B17" s="528"/>
      <c r="C17" s="528"/>
      <c r="D17" s="528"/>
      <c r="E17" s="528"/>
      <c r="F17" s="528"/>
      <c r="G17" s="528"/>
      <c r="H17" s="528"/>
      <c r="I17" s="528"/>
      <c r="J17" s="528"/>
      <c r="K17" s="528"/>
      <c r="L17" s="528"/>
      <c r="M17" s="528"/>
      <c r="N17" s="528"/>
      <c r="O17" s="528"/>
      <c r="P17" s="528"/>
      <c r="Q17" s="528"/>
      <c r="R17" s="528"/>
      <c r="S17" s="528"/>
      <c r="T17" s="528"/>
      <c r="U17" s="528"/>
    </row>
    <row r="18" spans="1:27" ht="15.75" customHeight="1" thickBot="1">
      <c r="A18" s="493" t="s">
        <v>25</v>
      </c>
      <c r="B18" s="494"/>
      <c r="C18" s="494"/>
      <c r="D18" s="494"/>
      <c r="E18" s="494"/>
      <c r="F18" s="494"/>
      <c r="G18" s="495"/>
      <c r="H18" s="496" t="s">
        <v>39</v>
      </c>
      <c r="I18" s="497"/>
      <c r="J18" s="498" t="s">
        <v>44</v>
      </c>
      <c r="K18" s="499"/>
      <c r="L18" s="499"/>
      <c r="M18" s="500"/>
      <c r="N18" s="501" t="s">
        <v>55</v>
      </c>
      <c r="O18" s="502"/>
      <c r="P18" s="503"/>
      <c r="Q18" s="504" t="s">
        <v>63</v>
      </c>
      <c r="R18" s="505"/>
      <c r="S18" s="505"/>
      <c r="T18" s="506"/>
    </row>
    <row r="19" spans="1:27" ht="15.75" customHeight="1" thickBot="1">
      <c r="A19" s="479" t="s">
        <v>26</v>
      </c>
      <c r="B19" s="480"/>
      <c r="C19" s="480"/>
      <c r="D19" s="480"/>
      <c r="E19" s="480"/>
      <c r="F19" s="481"/>
      <c r="G19" s="308"/>
      <c r="H19" s="482"/>
      <c r="I19" s="483"/>
      <c r="J19" s="484" t="s">
        <v>45</v>
      </c>
      <c r="K19" s="485"/>
      <c r="L19" s="485"/>
      <c r="M19" s="486"/>
      <c r="N19" s="487" t="s">
        <v>56</v>
      </c>
      <c r="O19" s="488"/>
      <c r="P19" s="488"/>
      <c r="Q19" s="484" t="s">
        <v>45</v>
      </c>
      <c r="R19" s="485"/>
      <c r="S19" s="485"/>
      <c r="T19" s="486"/>
      <c r="AA19">
        <v>1</v>
      </c>
    </row>
    <row r="20" spans="1:27" s="432" customFormat="1" ht="15.75" customHeight="1">
      <c r="A20" s="471" t="s">
        <v>27</v>
      </c>
      <c r="B20" s="489" t="s">
        <v>29</v>
      </c>
      <c r="C20" s="473" t="s">
        <v>31</v>
      </c>
      <c r="D20" s="473" t="s">
        <v>33</v>
      </c>
      <c r="E20" s="491" t="s">
        <v>68</v>
      </c>
      <c r="F20" s="492"/>
      <c r="G20" s="471" t="s">
        <v>37</v>
      </c>
      <c r="H20" s="473" t="s">
        <v>40</v>
      </c>
      <c r="I20" s="475" t="s">
        <v>42</v>
      </c>
      <c r="J20" s="465" t="s">
        <v>46</v>
      </c>
      <c r="K20" s="467"/>
      <c r="L20" s="467"/>
      <c r="M20" s="468"/>
      <c r="N20" s="469" t="s">
        <v>57</v>
      </c>
      <c r="O20" s="477" t="s">
        <v>59</v>
      </c>
      <c r="P20" s="465" t="s">
        <v>61</v>
      </c>
      <c r="Q20" s="465" t="s">
        <v>64</v>
      </c>
      <c r="R20" s="467"/>
      <c r="S20" s="467"/>
      <c r="T20" s="468"/>
      <c r="AA20" s="432">
        <v>2</v>
      </c>
    </row>
    <row r="21" spans="1:27" s="432" customFormat="1" ht="36.6" thickBot="1">
      <c r="A21" s="472"/>
      <c r="B21" s="490"/>
      <c r="C21" s="474"/>
      <c r="D21" s="474"/>
      <c r="E21" s="433" t="s">
        <v>69</v>
      </c>
      <c r="F21" s="434" t="s">
        <v>70</v>
      </c>
      <c r="G21" s="472"/>
      <c r="H21" s="474"/>
      <c r="I21" s="476"/>
      <c r="J21" s="435" t="s">
        <v>71</v>
      </c>
      <c r="K21" s="436" t="s">
        <v>72</v>
      </c>
      <c r="L21" s="437" t="s">
        <v>51</v>
      </c>
      <c r="M21" s="438" t="s">
        <v>53</v>
      </c>
      <c r="N21" s="470"/>
      <c r="O21" s="478"/>
      <c r="P21" s="466"/>
      <c r="Q21" s="439" t="s">
        <v>71</v>
      </c>
      <c r="R21" s="440" t="s">
        <v>72</v>
      </c>
      <c r="S21" s="441" t="s">
        <v>51</v>
      </c>
      <c r="T21" s="442" t="s">
        <v>53</v>
      </c>
      <c r="AA21" s="432">
        <v>4</v>
      </c>
    </row>
    <row r="22" spans="1:27" ht="144">
      <c r="A22" s="427" t="s">
        <v>73</v>
      </c>
      <c r="B22" s="306" t="s">
        <v>74</v>
      </c>
      <c r="C22" s="424" t="s">
        <v>75</v>
      </c>
      <c r="D22" s="301"/>
      <c r="E22" s="302"/>
      <c r="F22" s="302"/>
      <c r="G22" s="425" t="s">
        <v>76</v>
      </c>
      <c r="H22" s="429" t="s">
        <v>77</v>
      </c>
      <c r="I22" s="307" t="s">
        <v>78</v>
      </c>
      <c r="J22" s="338">
        <v>2</v>
      </c>
      <c r="K22" s="338">
        <v>4</v>
      </c>
      <c r="L22" s="338">
        <f t="shared" ref="L22:L29" si="0">+J22*K22</f>
        <v>8</v>
      </c>
      <c r="M22" s="300" t="str">
        <f>INDEX('Criterios de evaluacion MIPER'!$H$18:$K$21,MATCH(J22,'Criterios de evaluacion MIPER'!$O$7:$O$10,0),MATCH(K22,'Criterios de evaluacion MIPER'!$P$7:$P$10,0))</f>
        <v>MODERADO</v>
      </c>
      <c r="N22" s="339" t="s">
        <v>79</v>
      </c>
      <c r="O22" s="302"/>
      <c r="P22" s="302"/>
      <c r="Q22" s="338">
        <v>2</v>
      </c>
      <c r="R22" s="338">
        <v>8</v>
      </c>
      <c r="S22" s="338">
        <f>+Q22*R22</f>
        <v>16</v>
      </c>
      <c r="T22" s="300" t="str">
        <f>INDEX('Criterios de evaluacion MIPER'!$H$18:$K$21,MATCH(Q22,'Criterios de evaluacion MIPER'!$O$7:$O$10,0),MATCH(R22,'Criterios de evaluacion MIPER'!$P$7:$P$10,0))</f>
        <v>MODERADO</v>
      </c>
      <c r="AA22">
        <v>8</v>
      </c>
    </row>
    <row r="23" spans="1:27" ht="147" customHeight="1">
      <c r="A23" s="427" t="s">
        <v>80</v>
      </c>
      <c r="B23" s="306" t="s">
        <v>74</v>
      </c>
      <c r="C23" s="424" t="s">
        <v>81</v>
      </c>
      <c r="D23" s="301"/>
      <c r="E23" s="302"/>
      <c r="F23" s="302"/>
      <c r="G23" s="425" t="s">
        <v>82</v>
      </c>
      <c r="H23" s="428" t="s">
        <v>83</v>
      </c>
      <c r="I23" s="307" t="s">
        <v>78</v>
      </c>
      <c r="J23" s="338">
        <v>2</v>
      </c>
      <c r="K23" s="338">
        <v>4</v>
      </c>
      <c r="L23" s="338">
        <f t="shared" si="0"/>
        <v>8</v>
      </c>
      <c r="M23" s="300" t="str">
        <f>INDEX('Criterios de evaluacion MIPER'!$H$18:$K$21,MATCH(J23,'Criterios de evaluacion MIPER'!$O$7:$O$10,0),MATCH(K23,'Criterios de evaluacion MIPER'!$P$7:$P$10,0))</f>
        <v>MODERADO</v>
      </c>
      <c r="N23" s="339" t="s">
        <v>84</v>
      </c>
      <c r="O23" s="302"/>
      <c r="P23" s="302"/>
      <c r="Q23" s="338">
        <v>2</v>
      </c>
      <c r="R23" s="338">
        <v>8</v>
      </c>
      <c r="S23" s="338">
        <f>+Q23*R23</f>
        <v>16</v>
      </c>
      <c r="T23" s="300" t="str">
        <f>INDEX('Criterios de evaluacion MIPER'!$H$18:$K$21,MATCH(Q23,'Criterios de evaluacion MIPER'!$O$7:$O$10,0),MATCH(R23,'Criterios de evaluacion MIPER'!$P$7:$P$10,0))</f>
        <v>MODERADO</v>
      </c>
    </row>
    <row r="24" spans="1:27" ht="144">
      <c r="A24" s="427" t="s">
        <v>85</v>
      </c>
      <c r="B24" s="306" t="s">
        <v>74</v>
      </c>
      <c r="C24" s="424" t="s">
        <v>86</v>
      </c>
      <c r="D24" s="301"/>
      <c r="E24" s="302"/>
      <c r="F24" s="302"/>
      <c r="G24" s="425" t="s">
        <v>87</v>
      </c>
      <c r="H24" s="428" t="s">
        <v>88</v>
      </c>
      <c r="I24" s="307" t="s">
        <v>78</v>
      </c>
      <c r="J24" s="338">
        <v>2</v>
      </c>
      <c r="K24" s="338">
        <v>4</v>
      </c>
      <c r="L24" s="338">
        <f t="shared" si="0"/>
        <v>8</v>
      </c>
      <c r="M24" s="300" t="str">
        <f>INDEX('Criterios de evaluacion MIPER'!$H$18:$K$21,MATCH(J24,'Criterios de evaluacion MIPER'!$O$7:$O$10,0),MATCH(K24,'Criterios de evaluacion MIPER'!$P$7:$P$10,0))</f>
        <v>MODERADO</v>
      </c>
      <c r="N24" s="339" t="s">
        <v>89</v>
      </c>
      <c r="O24" s="302"/>
      <c r="P24" s="302"/>
      <c r="Q24" s="338">
        <v>2</v>
      </c>
      <c r="R24" s="338">
        <v>8</v>
      </c>
      <c r="S24" s="338">
        <f>+Q24*R24</f>
        <v>16</v>
      </c>
      <c r="T24" s="300" t="str">
        <f>INDEX('Criterios de evaluacion MIPER'!$H$18:$K$21,MATCH(Q24,'Criterios de evaluacion MIPER'!$O$7:$O$10,0),MATCH(R24,'Criterios de evaluacion MIPER'!$P$7:$P$10,0))</f>
        <v>MODERADO</v>
      </c>
    </row>
    <row r="25" spans="1:27" ht="144">
      <c r="A25" s="427" t="s">
        <v>90</v>
      </c>
      <c r="B25" s="306" t="s">
        <v>74</v>
      </c>
      <c r="C25" s="424" t="s">
        <v>91</v>
      </c>
      <c r="D25" s="301"/>
      <c r="E25" s="302"/>
      <c r="F25" s="302"/>
      <c r="G25" s="425" t="s">
        <v>92</v>
      </c>
      <c r="H25" s="428" t="s">
        <v>93</v>
      </c>
      <c r="I25" s="307" t="s">
        <v>78</v>
      </c>
      <c r="J25" s="338">
        <v>2</v>
      </c>
      <c r="K25" s="338">
        <v>4</v>
      </c>
      <c r="L25" s="338">
        <f t="shared" si="0"/>
        <v>8</v>
      </c>
      <c r="M25" s="300" t="str">
        <f>INDEX('Criterios de evaluacion MIPER'!$H$18:$K$21,MATCH(J25,'Criterios de evaluacion MIPER'!$O$7:$O$10,0),MATCH(K25,'Criterios de evaluacion MIPER'!$P$7:$P$10,0))</f>
        <v>MODERADO</v>
      </c>
      <c r="N25" s="339" t="s">
        <v>94</v>
      </c>
      <c r="O25" s="302"/>
      <c r="P25" s="302"/>
      <c r="Q25" s="338">
        <v>2</v>
      </c>
      <c r="R25" s="338">
        <v>8</v>
      </c>
      <c r="S25" s="338">
        <f>+Q25*R25</f>
        <v>16</v>
      </c>
      <c r="T25" s="300" t="str">
        <f>INDEX('Criterios de evaluacion MIPER'!$H$18:$K$21,MATCH(Q25,'Criterios de evaluacion MIPER'!$O$7:$O$10,0),MATCH(R25,'Criterios de evaluacion MIPER'!$P$7:$P$10,0))</f>
        <v>MODERADO</v>
      </c>
    </row>
    <row r="26" spans="1:27" ht="144">
      <c r="A26" s="427" t="s">
        <v>95</v>
      </c>
      <c r="B26" s="306" t="s">
        <v>74</v>
      </c>
      <c r="C26" s="424" t="s">
        <v>96</v>
      </c>
      <c r="D26" s="301"/>
      <c r="E26" s="302"/>
      <c r="F26" s="302"/>
      <c r="G26" s="425" t="s">
        <v>97</v>
      </c>
      <c r="H26" s="428" t="s">
        <v>98</v>
      </c>
      <c r="I26" s="307" t="s">
        <v>78</v>
      </c>
      <c r="J26" s="338">
        <v>2</v>
      </c>
      <c r="K26" s="338">
        <v>4</v>
      </c>
      <c r="L26" s="338">
        <f t="shared" si="0"/>
        <v>8</v>
      </c>
      <c r="M26" s="300" t="str">
        <f>INDEX('Criterios de evaluacion MIPER'!$H$18:$K$21,MATCH(J26,'Criterios de evaluacion MIPER'!$O$7:$O$10,0),MATCH(K26,'Criterios de evaluacion MIPER'!$P$7:$P$10,0))</f>
        <v>MODERADO</v>
      </c>
      <c r="N26" s="339" t="s">
        <v>99</v>
      </c>
      <c r="O26" s="302"/>
      <c r="P26" s="302"/>
      <c r="Q26" s="338">
        <v>2</v>
      </c>
      <c r="R26" s="338">
        <v>8</v>
      </c>
      <c r="S26" s="338">
        <f>+Q26*R26</f>
        <v>16</v>
      </c>
      <c r="T26" s="300" t="str">
        <f>INDEX('Criterios de evaluacion MIPER'!$H$18:$K$21,MATCH(Q26,'Criterios de evaluacion MIPER'!$O$7:$O$10,0),MATCH(R26,'Criterios de evaluacion MIPER'!$P$7:$P$10,0))</f>
        <v>MODERADO</v>
      </c>
    </row>
    <row r="27" spans="1:27" ht="144">
      <c r="A27" s="427" t="s">
        <v>100</v>
      </c>
      <c r="B27" s="306" t="s">
        <v>74</v>
      </c>
      <c r="C27" s="424" t="s">
        <v>101</v>
      </c>
      <c r="D27" s="301"/>
      <c r="E27" s="302"/>
      <c r="F27" s="302"/>
      <c r="G27" s="425" t="s">
        <v>102</v>
      </c>
      <c r="H27" s="428" t="s">
        <v>103</v>
      </c>
      <c r="I27" s="307" t="s">
        <v>78</v>
      </c>
      <c r="J27" s="338">
        <v>2</v>
      </c>
      <c r="K27" s="338">
        <v>4</v>
      </c>
      <c r="L27" s="338">
        <f t="shared" si="0"/>
        <v>8</v>
      </c>
      <c r="M27" s="300" t="str">
        <f>INDEX('Criterios de evaluacion MIPER'!$H$18:$K$21,MATCH(J27,'Criterios de evaluacion MIPER'!$O$7:$O$10,0),MATCH(K27,'Criterios de evaluacion MIPER'!$P$7:$P$10,0))</f>
        <v>MODERADO</v>
      </c>
      <c r="N27" s="339" t="s">
        <v>104</v>
      </c>
      <c r="O27" s="302"/>
      <c r="P27" s="302"/>
      <c r="Q27" s="338">
        <v>2</v>
      </c>
      <c r="R27" s="338">
        <v>8</v>
      </c>
      <c r="S27" s="338">
        <f t="shared" ref="S27:S28" si="1">+Q27*R27</f>
        <v>16</v>
      </c>
      <c r="T27" s="300" t="str">
        <f>INDEX('Criterios de evaluacion MIPER'!$H$18:$K$21,MATCH(Q27,'Criterios de evaluacion MIPER'!$O$7:$O$10,0),MATCH(R27,'Criterios de evaluacion MIPER'!$P$7:$P$10,0))</f>
        <v>MODERADO</v>
      </c>
    </row>
    <row r="28" spans="1:27" ht="144">
      <c r="A28" s="427" t="s">
        <v>105</v>
      </c>
      <c r="B28" s="300" t="s">
        <v>74</v>
      </c>
      <c r="C28" s="424" t="s">
        <v>106</v>
      </c>
      <c r="D28" s="301"/>
      <c r="E28" s="302"/>
      <c r="F28" s="302"/>
      <c r="G28" s="425" t="s">
        <v>107</v>
      </c>
      <c r="H28" s="428" t="s">
        <v>108</v>
      </c>
      <c r="I28" s="307" t="s">
        <v>78</v>
      </c>
      <c r="J28" s="338">
        <v>2</v>
      </c>
      <c r="K28" s="338">
        <v>4</v>
      </c>
      <c r="L28" s="338">
        <f t="shared" si="0"/>
        <v>8</v>
      </c>
      <c r="M28" s="300" t="str">
        <f>INDEX('Criterios de evaluacion MIPER'!$H$18:$K$21,MATCH(J28,'Criterios de evaluacion MIPER'!$O$7:$O$10,0),MATCH(K28,'Criterios de evaluacion MIPER'!$P$7:$P$10,0))</f>
        <v>MODERADO</v>
      </c>
      <c r="N28" s="339" t="s">
        <v>109</v>
      </c>
      <c r="O28" s="302"/>
      <c r="P28" s="302"/>
      <c r="Q28" s="338">
        <v>2</v>
      </c>
      <c r="R28" s="338">
        <v>8</v>
      </c>
      <c r="S28" s="338">
        <f t="shared" si="1"/>
        <v>16</v>
      </c>
      <c r="T28" s="300" t="str">
        <f>INDEX('Criterios de evaluacion MIPER'!$H$18:$K$21,MATCH(Q28,'Criterios de evaluacion MIPER'!$O$7:$O$10,0),MATCH(R28,'Criterios de evaluacion MIPER'!$P$7:$P$10,0))</f>
        <v>MODERADO</v>
      </c>
    </row>
    <row r="29" spans="1:27" ht="144">
      <c r="A29" s="427" t="s">
        <v>110</v>
      </c>
      <c r="B29" s="300" t="s">
        <v>74</v>
      </c>
      <c r="C29" s="424" t="s">
        <v>111</v>
      </c>
      <c r="D29" s="301"/>
      <c r="E29" s="302"/>
      <c r="F29" s="302"/>
      <c r="G29" s="426" t="s">
        <v>112</v>
      </c>
      <c r="H29" s="430" t="s">
        <v>113</v>
      </c>
      <c r="I29" s="307" t="s">
        <v>78</v>
      </c>
      <c r="J29" s="338">
        <v>2</v>
      </c>
      <c r="K29" s="338">
        <v>4</v>
      </c>
      <c r="L29" s="338">
        <f t="shared" si="0"/>
        <v>8</v>
      </c>
      <c r="M29" s="300" t="str">
        <f>INDEX('Criterios de evaluacion MIPER'!$H$18:$K$21,MATCH(J29,'Criterios de evaluacion MIPER'!$O$7:$O$10,0),MATCH(K29,'Criterios de evaluacion MIPER'!$P$7:$P$10,0))</f>
        <v>MODERADO</v>
      </c>
      <c r="N29" s="339" t="s">
        <v>114</v>
      </c>
      <c r="O29" s="302"/>
      <c r="P29" s="302"/>
      <c r="Q29" s="338">
        <v>2</v>
      </c>
      <c r="R29" s="338">
        <v>8</v>
      </c>
      <c r="S29" s="338">
        <f>+Q29*R29</f>
        <v>16</v>
      </c>
      <c r="T29" s="300" t="str">
        <f>INDEX('Criterios de evaluacion MIPER'!$H$18:$K$21,MATCH(Q29,'Criterios de evaluacion MIPER'!$O$7:$O$10,0),MATCH(R29,'Criterios de evaluacion MIPER'!$P$7:$P$10,0))</f>
        <v>MODERADO</v>
      </c>
    </row>
    <row r="30" spans="1:27">
      <c r="A30" s="307"/>
      <c r="B30" s="300"/>
      <c r="D30" s="301"/>
      <c r="E30" s="302"/>
      <c r="F30" s="302"/>
      <c r="G30" s="303"/>
      <c r="H30" s="310"/>
      <c r="I30" s="307"/>
      <c r="J30" s="417"/>
      <c r="K30" s="417"/>
      <c r="L30" s="417"/>
      <c r="M30" s="417"/>
      <c r="N30" s="417"/>
      <c r="O30" s="302"/>
      <c r="P30" s="302"/>
      <c r="Q30" s="338"/>
      <c r="R30" s="338"/>
      <c r="S30" s="338"/>
      <c r="T30" s="300"/>
    </row>
    <row r="31" spans="1:27">
      <c r="A31" s="307"/>
      <c r="B31" s="300"/>
      <c r="C31" s="337"/>
      <c r="D31" s="301"/>
      <c r="E31" s="302"/>
      <c r="F31" s="302"/>
      <c r="G31" s="303"/>
      <c r="H31" s="310"/>
      <c r="I31" s="307"/>
      <c r="J31" s="417"/>
      <c r="K31" s="417"/>
      <c r="L31" s="417"/>
      <c r="M31" s="417"/>
      <c r="N31" s="417"/>
      <c r="O31" s="302"/>
      <c r="P31" s="302"/>
      <c r="Q31" s="338"/>
      <c r="R31" s="338"/>
      <c r="S31" s="338"/>
      <c r="T31" s="300"/>
    </row>
    <row r="32" spans="1:27">
      <c r="A32" s="307"/>
      <c r="B32" s="306"/>
      <c r="C32" s="337"/>
      <c r="D32" s="301"/>
      <c r="E32" s="302"/>
      <c r="F32" s="302"/>
      <c r="G32" s="303"/>
      <c r="H32" s="310"/>
      <c r="I32" s="307"/>
      <c r="J32" s="338"/>
      <c r="K32" s="338"/>
      <c r="L32" s="338"/>
      <c r="M32" s="300"/>
      <c r="N32" s="339"/>
      <c r="O32" s="302"/>
      <c r="P32" s="302"/>
      <c r="Q32" s="338"/>
      <c r="R32" s="338"/>
      <c r="S32" s="338"/>
      <c r="T32" s="300"/>
    </row>
    <row r="33" spans="1:20">
      <c r="A33" s="299"/>
      <c r="B33" s="300"/>
      <c r="C33" s="337"/>
      <c r="D33" s="301"/>
      <c r="E33" s="302"/>
      <c r="F33" s="302"/>
      <c r="G33" s="310"/>
      <c r="H33" s="431"/>
      <c r="I33" s="299"/>
      <c r="J33" s="338"/>
      <c r="K33" s="338"/>
      <c r="L33" s="338"/>
      <c r="M33" s="300"/>
      <c r="N33" s="339"/>
      <c r="O33" s="302"/>
      <c r="P33" s="302"/>
      <c r="Q33" s="338"/>
      <c r="R33" s="338"/>
      <c r="S33" s="338"/>
      <c r="T33" s="300"/>
    </row>
    <row r="34" spans="1:20">
      <c r="A34" s="299"/>
      <c r="B34" s="300"/>
      <c r="C34" s="337"/>
      <c r="D34" s="301"/>
      <c r="E34" s="302"/>
      <c r="F34" s="302"/>
      <c r="G34" s="310"/>
      <c r="I34" s="299"/>
      <c r="J34" s="338"/>
      <c r="K34" s="338"/>
      <c r="L34" s="338"/>
      <c r="M34" s="300"/>
      <c r="N34" s="339"/>
      <c r="O34" s="302"/>
      <c r="P34" s="302"/>
      <c r="Q34" s="338"/>
      <c r="R34" s="338"/>
      <c r="S34" s="338"/>
      <c r="T34" s="300"/>
    </row>
    <row r="35" spans="1:20">
      <c r="A35" s="299"/>
      <c r="B35" s="300"/>
      <c r="C35" s="337"/>
      <c r="D35" s="301"/>
      <c r="E35" s="302"/>
      <c r="F35" s="302"/>
      <c r="G35" s="310"/>
      <c r="H35" s="309"/>
      <c r="I35" s="299"/>
      <c r="J35" s="338"/>
      <c r="K35" s="338"/>
      <c r="L35" s="338"/>
      <c r="M35" s="300"/>
      <c r="N35" s="339"/>
      <c r="O35" s="302"/>
      <c r="P35" s="302"/>
      <c r="Q35" s="338"/>
      <c r="R35" s="338"/>
      <c r="S35" s="338"/>
      <c r="T35" s="300"/>
    </row>
    <row r="36" spans="1:20">
      <c r="A36" s="299"/>
      <c r="B36" s="300"/>
      <c r="C36" s="337"/>
      <c r="D36" s="301"/>
      <c r="E36" s="302"/>
      <c r="F36" s="302"/>
      <c r="G36" s="310"/>
      <c r="H36" s="309"/>
      <c r="I36" s="299"/>
      <c r="J36" s="338"/>
      <c r="K36" s="338"/>
      <c r="L36" s="338"/>
      <c r="M36" s="300"/>
      <c r="N36" s="339"/>
      <c r="O36" s="302"/>
      <c r="P36" s="302"/>
      <c r="Q36" s="338"/>
      <c r="R36" s="338"/>
      <c r="S36" s="338"/>
      <c r="T36" s="300"/>
    </row>
    <row r="37" spans="1:20">
      <c r="A37" s="299"/>
      <c r="B37" s="300"/>
      <c r="C37" s="337"/>
      <c r="D37" s="301"/>
      <c r="E37" s="302"/>
      <c r="F37" s="302"/>
      <c r="G37" s="311"/>
      <c r="H37" s="301"/>
      <c r="I37" s="299"/>
      <c r="J37" s="338"/>
      <c r="K37" s="338"/>
      <c r="L37" s="338"/>
      <c r="M37" s="300"/>
      <c r="N37" s="339"/>
      <c r="O37" s="302"/>
      <c r="P37" s="302"/>
      <c r="Q37" s="338"/>
      <c r="R37" s="338"/>
      <c r="S37" s="338"/>
      <c r="T37" s="300"/>
    </row>
    <row r="38" spans="1:20">
      <c r="A38" s="299"/>
      <c r="B38" s="300"/>
      <c r="C38" s="337"/>
      <c r="D38" s="301"/>
      <c r="E38" s="302"/>
      <c r="F38" s="302"/>
      <c r="G38" s="311"/>
      <c r="H38" s="301"/>
      <c r="I38" s="299"/>
      <c r="J38" s="338"/>
      <c r="K38" s="338"/>
      <c r="L38" s="338"/>
      <c r="M38" s="300"/>
      <c r="N38" s="339"/>
      <c r="O38" s="302"/>
      <c r="P38" s="302"/>
      <c r="Q38" s="338"/>
      <c r="R38" s="338"/>
      <c r="S38" s="338"/>
      <c r="T38" s="300"/>
    </row>
    <row r="39" spans="1:20">
      <c r="A39" s="299"/>
      <c r="B39" s="300"/>
      <c r="C39" s="337"/>
      <c r="D39" s="301"/>
      <c r="E39" s="302"/>
      <c r="F39" s="302"/>
      <c r="G39" s="311"/>
      <c r="H39" s="301"/>
      <c r="I39" s="299"/>
      <c r="J39" s="338"/>
      <c r="K39" s="338"/>
      <c r="L39" s="338"/>
      <c r="M39" s="300"/>
      <c r="N39" s="339"/>
      <c r="O39" s="302"/>
      <c r="P39" s="302"/>
      <c r="Q39" s="338"/>
      <c r="R39" s="338"/>
      <c r="S39" s="338"/>
      <c r="T39" s="300"/>
    </row>
    <row r="40" spans="1:20">
      <c r="A40" s="299"/>
      <c r="B40" s="300"/>
      <c r="C40" s="337"/>
      <c r="D40" s="301"/>
      <c r="E40" s="302"/>
      <c r="F40" s="302"/>
      <c r="G40" s="304"/>
      <c r="H40" s="309"/>
      <c r="I40" s="299"/>
      <c r="J40" s="338"/>
      <c r="K40" s="338"/>
      <c r="L40" s="338"/>
      <c r="M40" s="300"/>
      <c r="N40" s="339"/>
      <c r="O40" s="302"/>
      <c r="P40" s="302"/>
      <c r="Q40" s="338"/>
      <c r="R40" s="338"/>
      <c r="S40" s="338"/>
      <c r="T40" s="300"/>
    </row>
    <row r="41" spans="1:20">
      <c r="A41" s="299"/>
      <c r="B41" s="300"/>
      <c r="C41" s="337"/>
      <c r="D41" s="301"/>
      <c r="E41" s="302"/>
      <c r="F41" s="302"/>
      <c r="G41" s="304"/>
      <c r="H41" s="309"/>
      <c r="I41" s="299"/>
      <c r="J41" s="338"/>
      <c r="K41" s="338"/>
      <c r="L41" s="338"/>
      <c r="M41" s="300"/>
      <c r="N41" s="339"/>
      <c r="O41" s="302"/>
      <c r="P41" s="302"/>
      <c r="Q41" s="338"/>
      <c r="R41" s="338"/>
      <c r="S41" s="338"/>
      <c r="T41" s="300"/>
    </row>
    <row r="42" spans="1:20">
      <c r="A42" s="299"/>
      <c r="B42" s="300"/>
      <c r="C42" s="337"/>
      <c r="D42" s="301"/>
      <c r="E42" s="302"/>
      <c r="F42" s="302"/>
      <c r="G42" s="304"/>
      <c r="H42" s="309"/>
      <c r="I42" s="299"/>
      <c r="J42" s="338"/>
      <c r="K42" s="338"/>
      <c r="L42" s="338"/>
      <c r="M42" s="300"/>
      <c r="N42" s="339"/>
      <c r="O42" s="302"/>
      <c r="P42" s="302"/>
      <c r="Q42" s="338"/>
      <c r="R42" s="338"/>
      <c r="S42" s="338"/>
      <c r="T42" s="300"/>
    </row>
    <row r="43" spans="1:20">
      <c r="A43" s="299"/>
      <c r="B43" s="300"/>
      <c r="C43" s="337"/>
      <c r="D43" s="301"/>
      <c r="E43" s="302"/>
      <c r="F43" s="302"/>
      <c r="G43" s="304"/>
      <c r="H43" s="309"/>
      <c r="I43" s="299"/>
      <c r="J43" s="338"/>
      <c r="K43" s="338"/>
      <c r="L43" s="338"/>
      <c r="M43" s="300"/>
      <c r="N43" s="339"/>
      <c r="O43" s="302"/>
      <c r="P43" s="302"/>
      <c r="Q43" s="338"/>
      <c r="R43" s="338"/>
      <c r="S43" s="338"/>
      <c r="T43" s="300"/>
    </row>
    <row r="44" spans="1:20">
      <c r="A44" s="299"/>
      <c r="B44" s="300"/>
      <c r="C44" s="337"/>
      <c r="D44" s="301"/>
      <c r="E44" s="302"/>
      <c r="F44" s="302"/>
      <c r="G44" s="304"/>
      <c r="H44" s="309"/>
      <c r="I44" s="299"/>
      <c r="J44" s="338"/>
      <c r="K44" s="338"/>
      <c r="L44" s="338"/>
      <c r="M44" s="300"/>
      <c r="N44" s="339"/>
      <c r="O44" s="302"/>
      <c r="P44" s="302"/>
      <c r="Q44" s="338"/>
      <c r="R44" s="338"/>
      <c r="S44" s="338"/>
      <c r="T44" s="300"/>
    </row>
    <row r="45" spans="1:20">
      <c r="A45" s="299"/>
      <c r="B45" s="300"/>
      <c r="C45" s="337"/>
      <c r="D45" s="301"/>
      <c r="E45" s="302"/>
      <c r="F45" s="302"/>
      <c r="G45" s="299"/>
      <c r="H45" s="309"/>
      <c r="I45" s="299"/>
      <c r="J45" s="338"/>
      <c r="K45" s="338"/>
      <c r="L45" s="338"/>
      <c r="M45" s="300"/>
      <c r="N45" s="339"/>
      <c r="O45" s="302"/>
      <c r="P45" s="302"/>
      <c r="Q45" s="338"/>
      <c r="R45" s="338"/>
      <c r="S45" s="338"/>
      <c r="T45" s="300"/>
    </row>
    <row r="46" spans="1:20">
      <c r="A46" s="299"/>
      <c r="B46" s="300"/>
      <c r="C46" s="337"/>
      <c r="D46" s="301"/>
      <c r="E46" s="302"/>
      <c r="F46" s="302"/>
      <c r="G46" s="304"/>
      <c r="H46" s="301"/>
      <c r="I46" s="305"/>
      <c r="J46" s="338"/>
      <c r="K46" s="338"/>
      <c r="L46" s="338"/>
      <c r="M46" s="300"/>
      <c r="N46" s="339"/>
      <c r="O46" s="302"/>
      <c r="P46" s="302"/>
      <c r="Q46" s="338"/>
      <c r="R46" s="338"/>
      <c r="S46" s="338"/>
      <c r="T46" s="300"/>
    </row>
    <row r="47" spans="1:20">
      <c r="A47" s="299"/>
      <c r="B47" s="300"/>
      <c r="C47" s="337"/>
      <c r="D47" s="301"/>
      <c r="E47" s="302"/>
      <c r="F47" s="302"/>
      <c r="G47" s="304"/>
      <c r="H47" s="301"/>
      <c r="I47" s="305"/>
      <c r="J47" s="338"/>
      <c r="K47" s="338"/>
      <c r="L47" s="338"/>
      <c r="M47" s="300"/>
      <c r="N47" s="339"/>
      <c r="O47" s="302"/>
      <c r="P47" s="302"/>
      <c r="Q47" s="338"/>
      <c r="R47" s="338"/>
      <c r="S47" s="338"/>
      <c r="T47" s="300"/>
    </row>
    <row r="48" spans="1:20">
      <c r="A48" s="299"/>
      <c r="B48" s="300"/>
      <c r="C48" s="337"/>
      <c r="D48" s="301"/>
      <c r="E48" s="302"/>
      <c r="F48" s="302"/>
      <c r="G48" s="304"/>
      <c r="H48" s="301"/>
      <c r="I48" s="299"/>
      <c r="J48" s="338"/>
      <c r="K48" s="338"/>
      <c r="L48" s="338"/>
      <c r="M48" s="300"/>
      <c r="N48" s="339"/>
      <c r="O48" s="302"/>
      <c r="P48" s="302"/>
      <c r="Q48" s="338"/>
      <c r="R48" s="338"/>
      <c r="S48" s="338"/>
      <c r="T48" s="300"/>
    </row>
    <row r="49" spans="1:20">
      <c r="A49" s="299"/>
      <c r="B49" s="300"/>
      <c r="C49" s="337"/>
      <c r="D49" s="301"/>
      <c r="E49" s="302"/>
      <c r="F49" s="302"/>
      <c r="G49" s="304"/>
      <c r="H49" s="301"/>
      <c r="I49" s="305"/>
      <c r="J49" s="338"/>
      <c r="K49" s="338"/>
      <c r="L49" s="338"/>
      <c r="M49" s="300"/>
      <c r="N49" s="339"/>
      <c r="O49" s="302"/>
      <c r="P49" s="302"/>
      <c r="Q49" s="338"/>
      <c r="R49" s="338"/>
      <c r="S49" s="338"/>
      <c r="T49" s="300"/>
    </row>
    <row r="50" spans="1:20">
      <c r="A50" s="299"/>
      <c r="B50" s="300"/>
      <c r="C50" s="337"/>
      <c r="D50" s="301"/>
      <c r="E50" s="302"/>
      <c r="F50" s="302"/>
      <c r="G50" s="304"/>
      <c r="H50" s="309"/>
      <c r="I50" s="299"/>
      <c r="J50" s="338"/>
      <c r="K50" s="338"/>
      <c r="L50" s="338"/>
      <c r="M50" s="300"/>
      <c r="N50" s="339"/>
      <c r="O50" s="302"/>
      <c r="P50" s="302"/>
      <c r="Q50" s="338"/>
      <c r="R50" s="338"/>
      <c r="S50" s="338"/>
      <c r="T50" s="300"/>
    </row>
    <row r="51" spans="1:20">
      <c r="A51" s="299"/>
      <c r="B51" s="300"/>
      <c r="C51" s="337"/>
      <c r="D51" s="301"/>
      <c r="E51" s="302"/>
      <c r="F51" s="302"/>
      <c r="G51" s="304"/>
      <c r="H51" s="301"/>
      <c r="I51" s="299"/>
      <c r="J51" s="338"/>
      <c r="K51" s="338"/>
      <c r="L51" s="338"/>
      <c r="M51" s="300"/>
      <c r="N51" s="339"/>
      <c r="O51" s="302"/>
      <c r="P51" s="302"/>
      <c r="Q51" s="338"/>
      <c r="R51" s="338"/>
      <c r="S51" s="338"/>
      <c r="T51" s="300"/>
    </row>
    <row r="52" spans="1:20">
      <c r="A52" s="299"/>
      <c r="B52" s="300"/>
      <c r="C52" s="337"/>
      <c r="D52" s="301"/>
      <c r="E52" s="302"/>
      <c r="F52" s="302"/>
      <c r="G52" s="304"/>
      <c r="H52" s="301"/>
      <c r="I52" s="299"/>
      <c r="J52" s="338"/>
      <c r="K52" s="338"/>
      <c r="L52" s="338"/>
      <c r="M52" s="300"/>
      <c r="N52" s="339"/>
      <c r="O52" s="302"/>
      <c r="P52" s="302"/>
      <c r="Q52" s="338"/>
      <c r="R52" s="338"/>
      <c r="S52" s="338"/>
      <c r="T52" s="300"/>
    </row>
    <row r="53" spans="1:20">
      <c r="A53" s="299"/>
      <c r="B53" s="300"/>
      <c r="C53" s="337"/>
      <c r="D53" s="301"/>
      <c r="E53" s="302"/>
      <c r="F53" s="302"/>
      <c r="G53" s="304"/>
      <c r="H53" s="301"/>
      <c r="I53" s="299"/>
      <c r="J53" s="338"/>
      <c r="K53" s="338"/>
      <c r="L53" s="338"/>
      <c r="M53" s="300"/>
      <c r="N53" s="339"/>
      <c r="O53" s="302"/>
      <c r="P53" s="302"/>
      <c r="Q53" s="338"/>
      <c r="R53" s="338"/>
      <c r="S53" s="338"/>
      <c r="T53" s="300"/>
    </row>
    <row r="54" spans="1:20">
      <c r="A54" s="299"/>
      <c r="B54" s="300"/>
      <c r="C54" s="337"/>
      <c r="D54" s="301"/>
      <c r="E54" s="302"/>
      <c r="F54" s="302"/>
      <c r="G54" s="304"/>
      <c r="H54" s="301"/>
      <c r="I54" s="299"/>
      <c r="J54" s="338"/>
      <c r="K54" s="338"/>
      <c r="L54" s="338"/>
      <c r="M54" s="300"/>
      <c r="N54" s="339"/>
      <c r="O54" s="302"/>
      <c r="P54" s="302"/>
      <c r="Q54" s="338"/>
      <c r="R54" s="338"/>
      <c r="S54" s="338"/>
      <c r="T54" s="300"/>
    </row>
    <row r="55" spans="1:20">
      <c r="A55" s="299"/>
      <c r="B55" s="300"/>
      <c r="C55" s="337"/>
      <c r="D55" s="301"/>
      <c r="E55" s="302"/>
      <c r="F55" s="302"/>
      <c r="G55" s="304"/>
      <c r="H55" s="309"/>
      <c r="I55" s="299"/>
      <c r="J55" s="338"/>
      <c r="K55" s="338"/>
      <c r="L55" s="338"/>
      <c r="M55" s="300"/>
      <c r="N55" s="339"/>
      <c r="O55" s="302"/>
      <c r="P55" s="302"/>
      <c r="Q55" s="338"/>
      <c r="R55" s="338"/>
      <c r="S55" s="338"/>
      <c r="T55" s="300"/>
    </row>
    <row r="56" spans="1:20">
      <c r="A56" s="299"/>
      <c r="B56" s="300"/>
      <c r="C56" s="337"/>
      <c r="D56" s="301"/>
      <c r="E56" s="302"/>
      <c r="F56" s="302"/>
      <c r="G56" s="304"/>
      <c r="H56" s="309"/>
      <c r="I56" s="299"/>
      <c r="J56" s="338"/>
      <c r="K56" s="338"/>
      <c r="L56" s="338"/>
      <c r="M56" s="300"/>
      <c r="N56" s="339"/>
      <c r="O56" s="302"/>
      <c r="P56" s="302"/>
      <c r="Q56" s="338"/>
      <c r="R56" s="338"/>
      <c r="S56" s="338"/>
      <c r="T56" s="300"/>
    </row>
    <row r="57" spans="1:20">
      <c r="A57" s="299"/>
      <c r="B57" s="300"/>
      <c r="C57" s="337"/>
      <c r="D57" s="301"/>
      <c r="E57" s="302"/>
      <c r="F57" s="302"/>
      <c r="G57" s="304"/>
      <c r="H57" s="309"/>
      <c r="I57" s="299"/>
      <c r="J57" s="338"/>
      <c r="K57" s="338"/>
      <c r="L57" s="338"/>
      <c r="M57" s="300"/>
      <c r="N57" s="339"/>
      <c r="O57" s="302"/>
      <c r="P57" s="302"/>
      <c r="Q57" s="338"/>
      <c r="R57" s="338"/>
      <c r="S57" s="338"/>
      <c r="T57" s="300"/>
    </row>
    <row r="58" spans="1:20">
      <c r="A58" s="299"/>
      <c r="B58" s="300"/>
      <c r="C58" s="337"/>
      <c r="D58" s="301"/>
      <c r="E58" s="302"/>
      <c r="F58" s="302"/>
      <c r="G58" s="304"/>
      <c r="H58" s="309"/>
      <c r="I58" s="299"/>
      <c r="J58" s="338"/>
      <c r="K58" s="338"/>
      <c r="L58" s="338"/>
      <c r="M58" s="300"/>
      <c r="N58" s="339"/>
      <c r="O58" s="302"/>
      <c r="P58" s="302"/>
      <c r="Q58" s="338"/>
      <c r="R58" s="338"/>
      <c r="S58" s="338"/>
      <c r="T58" s="300"/>
    </row>
    <row r="59" spans="1:20">
      <c r="A59" s="299"/>
      <c r="B59" s="300"/>
      <c r="C59" s="337"/>
      <c r="D59" s="301"/>
      <c r="E59" s="302"/>
      <c r="F59" s="302"/>
      <c r="G59" s="304"/>
      <c r="H59" s="309"/>
      <c r="I59" s="299"/>
      <c r="J59" s="338"/>
      <c r="K59" s="338"/>
      <c r="L59" s="338"/>
      <c r="M59" s="300"/>
      <c r="N59" s="339"/>
      <c r="O59" s="302"/>
      <c r="P59" s="302"/>
      <c r="Q59" s="338"/>
      <c r="R59" s="338"/>
      <c r="S59" s="338"/>
      <c r="T59" s="300"/>
    </row>
    <row r="60" spans="1:20">
      <c r="A60" s="299"/>
      <c r="B60" s="300"/>
      <c r="C60" s="337"/>
      <c r="D60" s="301"/>
      <c r="E60" s="302"/>
      <c r="F60" s="302"/>
      <c r="G60" s="304"/>
      <c r="H60" s="309"/>
      <c r="I60" s="299"/>
      <c r="J60" s="338"/>
      <c r="K60" s="338"/>
      <c r="L60" s="338"/>
      <c r="M60" s="300"/>
      <c r="N60" s="339"/>
      <c r="O60" s="302"/>
      <c r="P60" s="302"/>
      <c r="Q60" s="338"/>
      <c r="R60" s="338"/>
      <c r="S60" s="338"/>
      <c r="T60" s="300"/>
    </row>
    <row r="61" spans="1:20">
      <c r="A61" s="299"/>
      <c r="B61" s="300"/>
      <c r="C61" s="337"/>
      <c r="D61" s="301"/>
      <c r="E61" s="302"/>
      <c r="F61" s="302"/>
      <c r="G61" s="303"/>
      <c r="H61" s="309"/>
      <c r="I61" s="299"/>
      <c r="J61" s="338"/>
      <c r="K61" s="338"/>
      <c r="L61" s="338"/>
      <c r="M61" s="300"/>
      <c r="N61" s="339"/>
      <c r="O61" s="302"/>
      <c r="P61" s="302"/>
      <c r="Q61" s="338"/>
      <c r="R61" s="338"/>
      <c r="S61" s="338"/>
      <c r="T61" s="300"/>
    </row>
    <row r="62" spans="1:20">
      <c r="A62" s="299"/>
      <c r="B62" s="300"/>
      <c r="C62" s="337"/>
      <c r="D62" s="301"/>
      <c r="E62" s="302"/>
      <c r="F62" s="302"/>
      <c r="G62" s="304"/>
      <c r="H62" s="301"/>
      <c r="I62" s="299"/>
      <c r="J62" s="338"/>
      <c r="K62" s="338"/>
      <c r="L62" s="338"/>
      <c r="M62" s="300"/>
      <c r="N62" s="339"/>
      <c r="O62" s="302"/>
      <c r="P62" s="302"/>
      <c r="Q62" s="338"/>
      <c r="R62" s="338"/>
      <c r="S62" s="338"/>
      <c r="T62" s="300"/>
    </row>
    <row r="63" spans="1:20">
      <c r="A63" s="299"/>
      <c r="B63" s="300"/>
      <c r="C63" s="337"/>
      <c r="D63" s="301"/>
      <c r="E63" s="302"/>
      <c r="F63" s="302"/>
      <c r="G63" s="304"/>
      <c r="H63" s="301"/>
      <c r="I63" s="299"/>
      <c r="J63" s="338"/>
      <c r="K63" s="338"/>
      <c r="L63" s="338"/>
      <c r="M63" s="300"/>
      <c r="N63" s="339"/>
      <c r="O63" s="302"/>
      <c r="P63" s="302"/>
      <c r="Q63" s="338"/>
      <c r="R63" s="338"/>
      <c r="S63" s="338"/>
      <c r="T63" s="300"/>
    </row>
    <row r="64" spans="1:20">
      <c r="A64" s="299"/>
      <c r="B64" s="300"/>
      <c r="C64" s="337"/>
      <c r="D64" s="301"/>
      <c r="E64" s="302"/>
      <c r="F64" s="302"/>
      <c r="G64" s="304"/>
      <c r="H64" s="309"/>
      <c r="I64" s="299"/>
      <c r="J64" s="338"/>
      <c r="K64" s="338"/>
      <c r="L64" s="338"/>
      <c r="M64" s="300"/>
      <c r="N64" s="339"/>
      <c r="O64" s="302"/>
      <c r="P64" s="302"/>
      <c r="Q64" s="338"/>
      <c r="R64" s="338"/>
      <c r="S64" s="338"/>
      <c r="T64" s="300"/>
    </row>
    <row r="65" spans="1:20">
      <c r="A65" s="299"/>
      <c r="B65" s="300"/>
      <c r="C65" s="337"/>
      <c r="D65" s="301"/>
      <c r="E65" s="302"/>
      <c r="F65" s="302"/>
      <c r="G65" s="304"/>
      <c r="H65" s="301"/>
      <c r="I65" s="299"/>
      <c r="J65" s="338"/>
      <c r="K65" s="338"/>
      <c r="L65" s="338"/>
      <c r="M65" s="300"/>
      <c r="N65" s="339"/>
      <c r="O65" s="302"/>
      <c r="P65" s="302"/>
      <c r="Q65" s="338"/>
      <c r="R65" s="338"/>
      <c r="S65" s="338"/>
      <c r="T65" s="300"/>
    </row>
    <row r="66" spans="1:20" ht="127.5" customHeight="1">
      <c r="A66" s="299"/>
      <c r="B66" s="300"/>
      <c r="C66" s="337"/>
      <c r="D66" s="301"/>
      <c r="E66" s="302"/>
      <c r="F66" s="302"/>
      <c r="G66" s="304"/>
      <c r="H66" s="309"/>
      <c r="I66" s="299"/>
      <c r="J66" s="507"/>
      <c r="K66" s="508"/>
      <c r="L66" s="508"/>
      <c r="M66" s="508"/>
      <c r="N66" s="509"/>
      <c r="O66" s="302"/>
      <c r="P66" s="302"/>
      <c r="Q66" s="338"/>
      <c r="R66" s="338"/>
      <c r="S66" s="338"/>
      <c r="T66" s="300"/>
    </row>
    <row r="67" spans="1:20" ht="119.45" customHeight="1">
      <c r="A67" s="299"/>
      <c r="B67" s="300"/>
      <c r="C67" s="337"/>
      <c r="D67" s="301"/>
      <c r="E67" s="302"/>
      <c r="F67" s="302"/>
      <c r="G67" s="304"/>
      <c r="H67" s="309"/>
      <c r="I67" s="299"/>
      <c r="J67" s="507"/>
      <c r="K67" s="508"/>
      <c r="L67" s="508"/>
      <c r="M67" s="508"/>
      <c r="N67" s="509"/>
      <c r="O67" s="302"/>
      <c r="P67" s="302"/>
      <c r="Q67" s="338"/>
      <c r="R67" s="338"/>
      <c r="S67" s="338"/>
      <c r="T67" s="300"/>
    </row>
    <row r="75" spans="1:20">
      <c r="B75" s="313"/>
      <c r="C75" s="312"/>
    </row>
  </sheetData>
  <mergeCells count="48">
    <mergeCell ref="J67:N67"/>
    <mergeCell ref="D3:O6"/>
    <mergeCell ref="B8:E8"/>
    <mergeCell ref="B12:E12"/>
    <mergeCell ref="P12:S13"/>
    <mergeCell ref="B9:E9"/>
    <mergeCell ref="P9:S9"/>
    <mergeCell ref="B11:E11"/>
    <mergeCell ref="P8:S8"/>
    <mergeCell ref="J66:N66"/>
    <mergeCell ref="P14:S16"/>
    <mergeCell ref="B13:E13"/>
    <mergeCell ref="I15:K15"/>
    <mergeCell ref="B16:E16"/>
    <mergeCell ref="I16:K16"/>
    <mergeCell ref="A17:XFD17"/>
    <mergeCell ref="A18:G18"/>
    <mergeCell ref="H18:I18"/>
    <mergeCell ref="J18:M18"/>
    <mergeCell ref="N18:P18"/>
    <mergeCell ref="Q18:T18"/>
    <mergeCell ref="A20:A21"/>
    <mergeCell ref="B20:B21"/>
    <mergeCell ref="C20:C21"/>
    <mergeCell ref="D20:D21"/>
    <mergeCell ref="E20:F20"/>
    <mergeCell ref="A19:F19"/>
    <mergeCell ref="H19:I19"/>
    <mergeCell ref="J19:M19"/>
    <mergeCell ref="N19:P19"/>
    <mergeCell ref="Q19:T19"/>
    <mergeCell ref="P20:P21"/>
    <mergeCell ref="Q20:T20"/>
    <mergeCell ref="N20:N21"/>
    <mergeCell ref="G20:G21"/>
    <mergeCell ref="H20:H21"/>
    <mergeCell ref="I20:I21"/>
    <mergeCell ref="J20:M20"/>
    <mergeCell ref="O20:O21"/>
    <mergeCell ref="H14:M14"/>
    <mergeCell ref="B10:E10"/>
    <mergeCell ref="M7:O7"/>
    <mergeCell ref="G8:M8"/>
    <mergeCell ref="H9:M9"/>
    <mergeCell ref="H10:M10"/>
    <mergeCell ref="H11:M11"/>
    <mergeCell ref="H12:M12"/>
    <mergeCell ref="H13:M13"/>
  </mergeCells>
  <phoneticPr fontId="89" type="noConversion"/>
  <conditionalFormatting sqref="L22:L29 S22:S67">
    <cfRule type="cellIs" dxfId="11" priority="13" operator="between">
      <formula>32</formula>
      <formula>64</formula>
    </cfRule>
    <cfRule type="cellIs" dxfId="10" priority="14" operator="between">
      <formula>8</formula>
      <formula>16</formula>
    </cfRule>
    <cfRule type="cellIs" dxfId="9" priority="15" operator="between">
      <formula>1</formula>
      <formula>4</formula>
    </cfRule>
  </conditionalFormatting>
  <conditionalFormatting sqref="L32:L65">
    <cfRule type="cellIs" dxfId="8" priority="10" operator="between">
      <formula>32</formula>
      <formula>64</formula>
    </cfRule>
    <cfRule type="cellIs" dxfId="7" priority="11" operator="between">
      <formula>8</formula>
      <formula>16</formula>
    </cfRule>
    <cfRule type="cellIs" dxfId="6" priority="12" operator="between">
      <formula>1</formula>
      <formula>4</formula>
    </cfRule>
  </conditionalFormatting>
  <conditionalFormatting sqref="M22:M29 T22:T67">
    <cfRule type="containsText" dxfId="5" priority="73" operator="containsText" text="INACEPTABLE">
      <formula>NOT(ISERROR(SEARCH("INACEPTABLE",M22)))</formula>
    </cfRule>
    <cfRule type="containsText" dxfId="4" priority="74" operator="containsText" text="MODERADO">
      <formula>NOT(ISERROR(SEARCH("MODERADO",M22)))</formula>
    </cfRule>
    <cfRule type="containsText" dxfId="3" priority="75" operator="containsText" text="ACEPTABLE">
      <formula>NOT(ISERROR(SEARCH("ACEPTABLE",M22)))</formula>
    </cfRule>
  </conditionalFormatting>
  <conditionalFormatting sqref="M32:M65">
    <cfRule type="containsText" dxfId="2" priority="1" operator="containsText" text="INACEPTABLE">
      <formula>NOT(ISERROR(SEARCH("INACEPTABLE",M32)))</formula>
    </cfRule>
    <cfRule type="containsText" dxfId="1" priority="2" operator="containsText" text="MODERADO">
      <formula>NOT(ISERROR(SEARCH("MODERADO",M32)))</formula>
    </cfRule>
    <cfRule type="containsText" dxfId="0" priority="3" operator="containsText" text="ACEPTABLE">
      <formula>NOT(ISERROR(SEARCH("ACEPTABLE",M32)))</formula>
    </cfRule>
  </conditionalFormatting>
  <dataValidations count="1">
    <dataValidation type="list" allowBlank="1" showInputMessage="1" showErrorMessage="1" sqref="J32:K65 J22:K29 Q22:R67" xr:uid="{00000000-0002-0000-0100-000000000000}">
      <formula1>$AA$19:$AA$22</formula1>
    </dataValidation>
  </dataValidations>
  <pageMargins left="0.7" right="0.7" top="0.75" bottom="0.75" header="0.3" footer="0.3"/>
  <pageSetup paperSize="9" scale="1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1:T145"/>
  <sheetViews>
    <sheetView topLeftCell="I1" zoomScaleNormal="100" workbookViewId="0">
      <pane ySplit="1" topLeftCell="A53" activePane="bottomLeft" state="frozen"/>
      <selection pane="bottomLeft" activeCell="K53" sqref="K53"/>
      <selection activeCell="I1" sqref="I1"/>
    </sheetView>
  </sheetViews>
  <sheetFormatPr defaultColWidth="11.42578125" defaultRowHeight="23.45"/>
  <cols>
    <col min="1" max="6" width="27.140625" style="32" customWidth="1"/>
    <col min="7" max="7" width="38.140625" style="190" customWidth="1"/>
    <col min="8" max="10" width="27.140625" style="32" customWidth="1"/>
    <col min="11" max="11" width="27.140625" style="190" customWidth="1"/>
    <col min="12" max="12" width="27.140625" style="32" customWidth="1"/>
    <col min="13" max="13" width="41.85546875" style="175" customWidth="1"/>
    <col min="14" max="14" width="27.140625" style="32" customWidth="1"/>
    <col min="15" max="15" width="39.85546875" style="175" customWidth="1"/>
    <col min="16" max="17" width="27.140625" style="32" customWidth="1"/>
    <col min="18" max="18" width="27.140625" customWidth="1"/>
    <col min="19" max="19" width="33.85546875" style="175" customWidth="1"/>
    <col min="20" max="20" width="37.85546875" style="249" customWidth="1"/>
    <col min="21" max="29" width="16.140625" customWidth="1"/>
  </cols>
  <sheetData>
    <row r="1" spans="1:20" s="30" customFormat="1" ht="56.25" customHeight="1" thickBot="1">
      <c r="A1" s="443" t="s">
        <v>115</v>
      </c>
      <c r="B1" s="215" t="s">
        <v>116</v>
      </c>
      <c r="C1" s="216" t="s">
        <v>117</v>
      </c>
      <c r="D1" s="444" t="s">
        <v>118</v>
      </c>
      <c r="E1" s="216" t="s">
        <v>117</v>
      </c>
      <c r="F1" s="445" t="s">
        <v>119</v>
      </c>
      <c r="G1" s="217" t="s">
        <v>117</v>
      </c>
      <c r="H1" s="446" t="s">
        <v>120</v>
      </c>
      <c r="I1" s="218" t="s">
        <v>121</v>
      </c>
      <c r="J1" s="215" t="s">
        <v>116</v>
      </c>
      <c r="K1" s="217" t="s">
        <v>117</v>
      </c>
      <c r="L1" s="219" t="s">
        <v>122</v>
      </c>
      <c r="M1" s="216" t="s">
        <v>117</v>
      </c>
      <c r="N1" s="220" t="s">
        <v>123</v>
      </c>
      <c r="O1" s="216" t="s">
        <v>117</v>
      </c>
      <c r="P1" s="221" t="s">
        <v>124</v>
      </c>
      <c r="Q1" s="222" t="s">
        <v>125</v>
      </c>
      <c r="R1" s="215" t="s">
        <v>116</v>
      </c>
      <c r="S1" s="223" t="s">
        <v>117</v>
      </c>
      <c r="T1" s="247" t="s">
        <v>126</v>
      </c>
    </row>
    <row r="2" spans="1:20" ht="381.75" customHeight="1">
      <c r="A2" s="224"/>
      <c r="B2" s="75"/>
      <c r="C2" s="75"/>
      <c r="D2" s="76"/>
      <c r="E2" s="75"/>
      <c r="F2" s="344" t="s">
        <v>127</v>
      </c>
      <c r="G2" s="345" t="s">
        <v>128</v>
      </c>
      <c r="H2" s="346" t="s">
        <v>127</v>
      </c>
      <c r="I2" s="347" t="s">
        <v>127</v>
      </c>
      <c r="J2" s="348" t="s">
        <v>129</v>
      </c>
      <c r="K2" s="345" t="s">
        <v>130</v>
      </c>
      <c r="L2" s="349" t="s">
        <v>127</v>
      </c>
      <c r="M2" s="350" t="s">
        <v>131</v>
      </c>
      <c r="N2" s="351" t="s">
        <v>127</v>
      </c>
      <c r="O2" s="350" t="s">
        <v>132</v>
      </c>
      <c r="P2" s="349" t="s">
        <v>127</v>
      </c>
      <c r="Q2" s="352" t="s">
        <v>127</v>
      </c>
      <c r="R2" s="353" t="s">
        <v>129</v>
      </c>
      <c r="S2" s="225" t="s">
        <v>133</v>
      </c>
      <c r="T2" s="248" t="s">
        <v>134</v>
      </c>
    </row>
    <row r="3" spans="1:20" ht="396" customHeight="1">
      <c r="A3" s="354" t="s">
        <v>135</v>
      </c>
      <c r="B3" s="27" t="s">
        <v>136</v>
      </c>
      <c r="C3" s="212" t="s">
        <v>137</v>
      </c>
      <c r="D3" s="355" t="s">
        <v>135</v>
      </c>
      <c r="E3" s="212" t="s">
        <v>138</v>
      </c>
      <c r="F3" s="213" t="s">
        <v>135</v>
      </c>
      <c r="G3" s="345" t="s">
        <v>128</v>
      </c>
      <c r="H3" s="209" t="s">
        <v>135</v>
      </c>
      <c r="I3" s="210" t="s">
        <v>135</v>
      </c>
      <c r="J3" s="182" t="s">
        <v>139</v>
      </c>
      <c r="K3" s="345" t="s">
        <v>130</v>
      </c>
      <c r="L3" s="207" t="s">
        <v>135</v>
      </c>
      <c r="M3" s="350" t="s">
        <v>131</v>
      </c>
      <c r="N3" s="207" t="s">
        <v>135</v>
      </c>
      <c r="O3" s="350" t="s">
        <v>132</v>
      </c>
      <c r="P3" s="355" t="s">
        <v>135</v>
      </c>
      <c r="Q3" s="251" t="s">
        <v>135</v>
      </c>
      <c r="R3" s="214" t="s">
        <v>139</v>
      </c>
      <c r="S3" s="225" t="s">
        <v>133</v>
      </c>
      <c r="T3" s="249" t="s">
        <v>140</v>
      </c>
    </row>
    <row r="4" spans="1:20" ht="396" customHeight="1">
      <c r="A4" s="226"/>
      <c r="B4" s="206"/>
      <c r="C4" s="206"/>
      <c r="D4" s="207" t="s">
        <v>141</v>
      </c>
      <c r="E4" s="30" t="s">
        <v>142</v>
      </c>
      <c r="F4" s="208" t="s">
        <v>141</v>
      </c>
      <c r="G4" s="345" t="s">
        <v>128</v>
      </c>
      <c r="H4" s="209" t="s">
        <v>141</v>
      </c>
      <c r="I4" s="210" t="s">
        <v>141</v>
      </c>
      <c r="J4" s="182" t="s">
        <v>129</v>
      </c>
      <c r="K4" s="345" t="s">
        <v>143</v>
      </c>
      <c r="L4" s="207" t="s">
        <v>141</v>
      </c>
      <c r="M4" s="350" t="s">
        <v>144</v>
      </c>
      <c r="N4" s="211" t="s">
        <v>141</v>
      </c>
      <c r="O4" s="350" t="s">
        <v>132</v>
      </c>
      <c r="P4" s="274" t="s">
        <v>141</v>
      </c>
      <c r="Q4" s="252" t="s">
        <v>141</v>
      </c>
      <c r="R4" s="191" t="s">
        <v>129</v>
      </c>
      <c r="S4" s="225" t="s">
        <v>133</v>
      </c>
      <c r="T4" s="249" t="s">
        <v>140</v>
      </c>
    </row>
    <row r="5" spans="1:20" ht="396" customHeight="1">
      <c r="A5" s="356" t="s">
        <v>145</v>
      </c>
      <c r="B5" s="357"/>
      <c r="C5" s="357"/>
      <c r="D5" s="358" t="s">
        <v>145</v>
      </c>
      <c r="E5" s="357"/>
      <c r="F5" s="359" t="s">
        <v>145</v>
      </c>
      <c r="G5" s="358"/>
      <c r="H5" s="356" t="s">
        <v>145</v>
      </c>
      <c r="I5" s="360" t="s">
        <v>145</v>
      </c>
      <c r="J5" s="361"/>
      <c r="K5" s="358"/>
      <c r="L5" s="358" t="s">
        <v>145</v>
      </c>
      <c r="M5" s="350" t="s">
        <v>146</v>
      </c>
      <c r="N5" s="358" t="s">
        <v>145</v>
      </c>
      <c r="O5" s="350" t="s">
        <v>147</v>
      </c>
      <c r="P5" s="358" t="s">
        <v>145</v>
      </c>
      <c r="Q5" s="253" t="s">
        <v>145</v>
      </c>
      <c r="R5" s="362"/>
      <c r="S5" s="225" t="s">
        <v>148</v>
      </c>
      <c r="T5" s="249" t="s">
        <v>140</v>
      </c>
    </row>
    <row r="6" spans="1:20" ht="396" customHeight="1">
      <c r="A6" s="363" t="s">
        <v>149</v>
      </c>
      <c r="B6" s="364"/>
      <c r="C6" s="364"/>
      <c r="D6" s="365" t="s">
        <v>149</v>
      </c>
      <c r="E6" s="364"/>
      <c r="F6" s="359" t="s">
        <v>149</v>
      </c>
      <c r="G6" s="365"/>
      <c r="H6" s="363" t="s">
        <v>149</v>
      </c>
      <c r="I6" s="366" t="s">
        <v>149</v>
      </c>
      <c r="J6" s="367"/>
      <c r="K6" s="345" t="s">
        <v>130</v>
      </c>
      <c r="L6" s="365" t="s">
        <v>149</v>
      </c>
      <c r="M6" s="350" t="s">
        <v>131</v>
      </c>
      <c r="N6" s="358" t="s">
        <v>149</v>
      </c>
      <c r="O6" s="350" t="s">
        <v>132</v>
      </c>
      <c r="P6" s="365" t="s">
        <v>149</v>
      </c>
      <c r="Q6" s="253" t="s">
        <v>149</v>
      </c>
      <c r="R6" s="362"/>
      <c r="S6" s="225" t="s">
        <v>133</v>
      </c>
      <c r="T6" s="249" t="s">
        <v>140</v>
      </c>
    </row>
    <row r="7" spans="1:20" ht="396" customHeight="1">
      <c r="A7" s="87"/>
      <c r="B7" s="88"/>
      <c r="C7" s="88"/>
      <c r="D7" s="81"/>
      <c r="E7" s="88"/>
      <c r="F7" s="144"/>
      <c r="G7" s="183"/>
      <c r="H7" s="83"/>
      <c r="I7" s="82"/>
      <c r="J7" s="171"/>
      <c r="K7" s="183"/>
      <c r="L7" s="80" t="s">
        <v>150</v>
      </c>
      <c r="M7" s="350" t="s">
        <v>131</v>
      </c>
      <c r="N7" s="73" t="s">
        <v>150</v>
      </c>
      <c r="O7" s="350" t="s">
        <v>132</v>
      </c>
      <c r="P7" s="80" t="s">
        <v>151</v>
      </c>
      <c r="Q7" s="254" t="s">
        <v>150</v>
      </c>
      <c r="R7" s="27" t="s">
        <v>129</v>
      </c>
      <c r="S7" s="225" t="s">
        <v>133</v>
      </c>
      <c r="T7" s="249" t="s">
        <v>134</v>
      </c>
    </row>
    <row r="8" spans="1:20" ht="396" customHeight="1">
      <c r="A8" s="109" t="s">
        <v>152</v>
      </c>
      <c r="B8" s="89" t="s">
        <v>139</v>
      </c>
      <c r="C8" s="30" t="s">
        <v>153</v>
      </c>
      <c r="D8" s="110" t="s">
        <v>152</v>
      </c>
      <c r="E8" s="30" t="s">
        <v>154</v>
      </c>
      <c r="F8" s="147" t="s">
        <v>152</v>
      </c>
      <c r="G8" s="345" t="s">
        <v>128</v>
      </c>
      <c r="H8" s="109" t="s">
        <v>152</v>
      </c>
      <c r="I8" s="111" t="s">
        <v>152</v>
      </c>
      <c r="J8" s="170" t="s">
        <v>139</v>
      </c>
      <c r="K8" s="345" t="s">
        <v>130</v>
      </c>
      <c r="L8" s="110" t="s">
        <v>152</v>
      </c>
      <c r="M8" s="350" t="s">
        <v>155</v>
      </c>
      <c r="N8" s="85" t="s">
        <v>152</v>
      </c>
      <c r="O8" s="350" t="s">
        <v>132</v>
      </c>
      <c r="P8" s="110" t="s">
        <v>152</v>
      </c>
      <c r="Q8" s="255" t="s">
        <v>152</v>
      </c>
      <c r="R8" s="84" t="s">
        <v>139</v>
      </c>
      <c r="S8" s="225" t="s">
        <v>156</v>
      </c>
      <c r="T8" s="249" t="s">
        <v>140</v>
      </c>
    </row>
    <row r="9" spans="1:20" ht="396" customHeight="1">
      <c r="A9" s="229"/>
      <c r="B9" s="77"/>
      <c r="C9" s="77"/>
      <c r="D9" s="86" t="s">
        <v>157</v>
      </c>
      <c r="E9" s="30" t="s">
        <v>158</v>
      </c>
      <c r="F9" s="148" t="s">
        <v>157</v>
      </c>
      <c r="G9" s="345" t="s">
        <v>128</v>
      </c>
      <c r="H9" s="91" t="s">
        <v>157</v>
      </c>
      <c r="I9" s="90" t="s">
        <v>157</v>
      </c>
      <c r="J9" s="348" t="s">
        <v>129</v>
      </c>
      <c r="K9" s="345" t="s">
        <v>130</v>
      </c>
      <c r="L9" s="78" t="s">
        <v>157</v>
      </c>
      <c r="M9" s="350" t="s">
        <v>159</v>
      </c>
      <c r="N9" s="78" t="s">
        <v>157</v>
      </c>
      <c r="O9" s="350" t="s">
        <v>160</v>
      </c>
      <c r="P9" s="78" t="s">
        <v>157</v>
      </c>
      <c r="Q9" s="256" t="s">
        <v>157</v>
      </c>
      <c r="R9" s="353" t="s">
        <v>129</v>
      </c>
      <c r="S9" s="225" t="s">
        <v>161</v>
      </c>
      <c r="T9" s="249" t="s">
        <v>140</v>
      </c>
    </row>
    <row r="10" spans="1:20" ht="396" customHeight="1">
      <c r="A10" s="92" t="s">
        <v>162</v>
      </c>
      <c r="B10" s="93"/>
      <c r="C10" s="93"/>
      <c r="D10" s="94" t="s">
        <v>162</v>
      </c>
      <c r="E10" s="93"/>
      <c r="F10" s="149" t="s">
        <v>162</v>
      </c>
      <c r="G10" s="94"/>
      <c r="H10" s="92" t="s">
        <v>162</v>
      </c>
      <c r="I10" s="95" t="s">
        <v>162</v>
      </c>
      <c r="J10" s="96"/>
      <c r="K10" s="345" t="s">
        <v>163</v>
      </c>
      <c r="L10" s="94" t="s">
        <v>162</v>
      </c>
      <c r="M10" s="350" t="s">
        <v>164</v>
      </c>
      <c r="N10" s="94" t="s">
        <v>162</v>
      </c>
      <c r="O10" s="350" t="s">
        <v>165</v>
      </c>
      <c r="P10" s="94" t="s">
        <v>162</v>
      </c>
      <c r="Q10" s="257" t="s">
        <v>162</v>
      </c>
      <c r="R10" s="98"/>
      <c r="S10" s="227" t="s">
        <v>166</v>
      </c>
      <c r="T10" s="249" t="s">
        <v>140</v>
      </c>
    </row>
    <row r="11" spans="1:20" ht="396" customHeight="1">
      <c r="A11" s="108" t="s">
        <v>167</v>
      </c>
      <c r="B11" s="99"/>
      <c r="C11" s="99"/>
      <c r="D11" s="110" t="s">
        <v>167</v>
      </c>
      <c r="E11" s="237" t="s">
        <v>168</v>
      </c>
      <c r="F11" s="277" t="s">
        <v>167</v>
      </c>
      <c r="G11" s="368" t="s">
        <v>169</v>
      </c>
      <c r="H11" s="278" t="s">
        <v>167</v>
      </c>
      <c r="I11" s="279" t="s">
        <v>167</v>
      </c>
      <c r="J11" s="280"/>
      <c r="K11" s="368" t="s">
        <v>170</v>
      </c>
      <c r="L11" s="110" t="s">
        <v>167</v>
      </c>
      <c r="M11" s="369" t="s">
        <v>171</v>
      </c>
      <c r="N11" s="110" t="s">
        <v>167</v>
      </c>
      <c r="O11" s="369" t="s">
        <v>172</v>
      </c>
      <c r="P11" s="245" t="s">
        <v>167</v>
      </c>
      <c r="Q11" s="281" t="s">
        <v>167</v>
      </c>
      <c r="R11" s="282"/>
      <c r="S11" s="283" t="s">
        <v>173</v>
      </c>
      <c r="T11" s="249" t="s">
        <v>140</v>
      </c>
    </row>
    <row r="12" spans="1:20" ht="396" customHeight="1">
      <c r="A12" s="370"/>
      <c r="B12" s="371"/>
      <c r="C12" s="371"/>
      <c r="D12" s="351" t="s">
        <v>174</v>
      </c>
      <c r="E12" s="30" t="s">
        <v>175</v>
      </c>
      <c r="F12" s="372" t="s">
        <v>174</v>
      </c>
      <c r="G12" s="345" t="s">
        <v>128</v>
      </c>
      <c r="H12" s="373" t="s">
        <v>174</v>
      </c>
      <c r="I12" s="374" t="s">
        <v>174</v>
      </c>
      <c r="J12" s="348" t="s">
        <v>129</v>
      </c>
      <c r="K12" s="345" t="s">
        <v>176</v>
      </c>
      <c r="L12" s="351" t="s">
        <v>174</v>
      </c>
      <c r="M12" s="350" t="s">
        <v>177</v>
      </c>
      <c r="N12" s="351" t="s">
        <v>174</v>
      </c>
      <c r="O12" s="350" t="s">
        <v>132</v>
      </c>
      <c r="P12" s="351" t="s">
        <v>174</v>
      </c>
      <c r="Q12" s="258" t="s">
        <v>174</v>
      </c>
      <c r="R12" s="353" t="s">
        <v>129</v>
      </c>
      <c r="S12" s="225" t="s">
        <v>133</v>
      </c>
      <c r="T12" s="249" t="s">
        <v>140</v>
      </c>
    </row>
    <row r="13" spans="1:20" ht="396" customHeight="1">
      <c r="A13" s="104"/>
      <c r="B13" s="105"/>
      <c r="C13" s="105"/>
      <c r="D13" s="94"/>
      <c r="E13" s="105"/>
      <c r="F13" s="151" t="s">
        <v>178</v>
      </c>
      <c r="G13" s="184"/>
      <c r="H13" s="106"/>
      <c r="I13" s="97"/>
      <c r="J13" s="107"/>
      <c r="K13" s="184"/>
      <c r="L13" s="284" t="s">
        <v>178</v>
      </c>
      <c r="M13" s="369" t="s">
        <v>179</v>
      </c>
      <c r="N13" s="274" t="s">
        <v>178</v>
      </c>
      <c r="O13" s="369" t="s">
        <v>180</v>
      </c>
      <c r="P13" s="284" t="s">
        <v>178</v>
      </c>
      <c r="Q13" s="285" t="s">
        <v>178</v>
      </c>
      <c r="R13" s="286" t="s">
        <v>181</v>
      </c>
      <c r="S13" s="287" t="s">
        <v>182</v>
      </c>
      <c r="T13" s="288" t="s">
        <v>183</v>
      </c>
    </row>
    <row r="14" spans="1:20" ht="396" customHeight="1">
      <c r="A14" s="108"/>
      <c r="B14" s="99"/>
      <c r="C14" s="99"/>
      <c r="D14" s="100"/>
      <c r="E14" s="99"/>
      <c r="F14" s="150" t="s">
        <v>184</v>
      </c>
      <c r="G14" s="100"/>
      <c r="H14" s="101"/>
      <c r="I14" s="102"/>
      <c r="J14" s="103"/>
      <c r="K14" s="100"/>
      <c r="L14" s="245" t="s">
        <v>184</v>
      </c>
      <c r="M14" s="369" t="s">
        <v>179</v>
      </c>
      <c r="N14" s="110" t="s">
        <v>184</v>
      </c>
      <c r="O14" s="369" t="s">
        <v>180</v>
      </c>
      <c r="P14" s="245" t="s">
        <v>184</v>
      </c>
      <c r="Q14" s="281" t="s">
        <v>184</v>
      </c>
      <c r="R14" s="286" t="s">
        <v>181</v>
      </c>
      <c r="S14" s="287" t="s">
        <v>185</v>
      </c>
      <c r="T14" s="249" t="s">
        <v>183</v>
      </c>
    </row>
    <row r="15" spans="1:20" ht="396" customHeight="1">
      <c r="A15" s="375" t="s">
        <v>186</v>
      </c>
      <c r="B15" s="27" t="s">
        <v>136</v>
      </c>
      <c r="C15" s="350" t="s">
        <v>187</v>
      </c>
      <c r="D15" s="376" t="s">
        <v>188</v>
      </c>
      <c r="E15" s="30" t="s">
        <v>189</v>
      </c>
      <c r="F15" s="377" t="s">
        <v>188</v>
      </c>
      <c r="G15" s="345" t="s">
        <v>190</v>
      </c>
      <c r="H15" s="378" t="s">
        <v>188</v>
      </c>
      <c r="I15" s="379" t="s">
        <v>188</v>
      </c>
      <c r="J15" s="348" t="s">
        <v>129</v>
      </c>
      <c r="K15" s="345" t="s">
        <v>191</v>
      </c>
      <c r="L15" s="349" t="s">
        <v>186</v>
      </c>
      <c r="M15" s="350" t="s">
        <v>192</v>
      </c>
      <c r="N15" s="351" t="s">
        <v>186</v>
      </c>
      <c r="O15" s="350" t="s">
        <v>193</v>
      </c>
      <c r="P15" s="349" t="s">
        <v>186</v>
      </c>
      <c r="Q15" s="258" t="s">
        <v>186</v>
      </c>
      <c r="R15" s="353" t="s">
        <v>129</v>
      </c>
      <c r="S15" s="225" t="s">
        <v>194</v>
      </c>
      <c r="T15" s="249" t="s">
        <v>140</v>
      </c>
    </row>
    <row r="16" spans="1:20" ht="396" customHeight="1">
      <c r="A16" s="295" t="s">
        <v>195</v>
      </c>
      <c r="B16" s="380" t="s">
        <v>196</v>
      </c>
      <c r="C16" s="350" t="s">
        <v>197</v>
      </c>
      <c r="D16" s="295" t="s">
        <v>195</v>
      </c>
      <c r="E16" s="30" t="s">
        <v>198</v>
      </c>
      <c r="F16" s="295" t="s">
        <v>195</v>
      </c>
      <c r="G16" s="345" t="s">
        <v>199</v>
      </c>
      <c r="H16" s="295" t="s">
        <v>195</v>
      </c>
      <c r="I16" s="295" t="s">
        <v>195</v>
      </c>
      <c r="J16" s="348" t="s">
        <v>129</v>
      </c>
      <c r="K16" s="345" t="s">
        <v>200</v>
      </c>
      <c r="L16" s="295" t="s">
        <v>195</v>
      </c>
      <c r="M16" s="350" t="s">
        <v>201</v>
      </c>
      <c r="N16" s="295" t="s">
        <v>195</v>
      </c>
      <c r="O16" s="350" t="s">
        <v>202</v>
      </c>
      <c r="P16" s="349" t="s">
        <v>186</v>
      </c>
      <c r="Q16" s="258" t="s">
        <v>186</v>
      </c>
      <c r="R16" s="353" t="s">
        <v>129</v>
      </c>
      <c r="S16" s="225" t="s">
        <v>203</v>
      </c>
      <c r="T16" s="249" t="s">
        <v>140</v>
      </c>
    </row>
    <row r="17" spans="1:20" ht="396" customHeight="1">
      <c r="A17" s="79" t="s">
        <v>204</v>
      </c>
      <c r="B17" s="191" t="s">
        <v>136</v>
      </c>
      <c r="C17" s="350" t="s">
        <v>205</v>
      </c>
      <c r="D17" s="80" t="s">
        <v>204</v>
      </c>
      <c r="E17" s="30" t="s">
        <v>206</v>
      </c>
      <c r="F17" s="192" t="s">
        <v>204</v>
      </c>
      <c r="G17" s="345" t="s">
        <v>207</v>
      </c>
      <c r="H17" s="79" t="s">
        <v>208</v>
      </c>
      <c r="I17" s="74" t="s">
        <v>208</v>
      </c>
      <c r="J17" s="182" t="s">
        <v>129</v>
      </c>
      <c r="K17" s="345" t="s">
        <v>209</v>
      </c>
      <c r="L17" s="73" t="s">
        <v>204</v>
      </c>
      <c r="M17" s="350" t="s">
        <v>192</v>
      </c>
      <c r="N17" s="73" t="s">
        <v>204</v>
      </c>
      <c r="O17" s="350" t="s">
        <v>210</v>
      </c>
      <c r="P17" s="80" t="s">
        <v>204</v>
      </c>
      <c r="Q17" s="254" t="s">
        <v>204</v>
      </c>
      <c r="R17" s="191" t="s">
        <v>129</v>
      </c>
      <c r="S17" s="225" t="s">
        <v>211</v>
      </c>
      <c r="T17" s="249" t="s">
        <v>140</v>
      </c>
    </row>
    <row r="18" spans="1:20" ht="396" customHeight="1">
      <c r="A18" s="38" t="s">
        <v>212</v>
      </c>
      <c r="B18" s="380" t="s">
        <v>196</v>
      </c>
      <c r="C18" s="30" t="s">
        <v>153</v>
      </c>
      <c r="D18" s="39" t="s">
        <v>213</v>
      </c>
      <c r="E18" s="30" t="s">
        <v>214</v>
      </c>
      <c r="F18" s="152" t="s">
        <v>213</v>
      </c>
      <c r="G18" s="345" t="s">
        <v>128</v>
      </c>
      <c r="H18" s="38" t="s">
        <v>215</v>
      </c>
      <c r="I18" s="37" t="s">
        <v>215</v>
      </c>
      <c r="J18" s="348" t="s">
        <v>129</v>
      </c>
      <c r="K18" s="345" t="s">
        <v>191</v>
      </c>
      <c r="L18" s="39" t="s">
        <v>213</v>
      </c>
      <c r="M18" s="350" t="s">
        <v>216</v>
      </c>
      <c r="N18" s="36" t="s">
        <v>213</v>
      </c>
      <c r="O18" s="350" t="s">
        <v>132</v>
      </c>
      <c r="P18" s="39" t="s">
        <v>213</v>
      </c>
      <c r="Q18" s="259" t="s">
        <v>213</v>
      </c>
      <c r="R18" s="27" t="s">
        <v>129</v>
      </c>
      <c r="S18" s="225" t="s">
        <v>133</v>
      </c>
      <c r="T18" s="249" t="s">
        <v>140</v>
      </c>
    </row>
    <row r="19" spans="1:20" ht="396" customHeight="1">
      <c r="A19" s="38" t="s">
        <v>217</v>
      </c>
      <c r="B19" s="27" t="s">
        <v>218</v>
      </c>
      <c r="C19" s="30" t="s">
        <v>219</v>
      </c>
      <c r="D19" s="39" t="s">
        <v>220</v>
      </c>
      <c r="E19" s="30" t="s">
        <v>221</v>
      </c>
      <c r="F19" s="152" t="s">
        <v>220</v>
      </c>
      <c r="G19" s="345" t="s">
        <v>128</v>
      </c>
      <c r="H19" s="38" t="s">
        <v>217</v>
      </c>
      <c r="I19" s="37" t="s">
        <v>217</v>
      </c>
      <c r="J19" s="348" t="s">
        <v>218</v>
      </c>
      <c r="K19" s="345" t="s">
        <v>130</v>
      </c>
      <c r="L19" s="39" t="s">
        <v>220</v>
      </c>
      <c r="M19" s="350" t="s">
        <v>131</v>
      </c>
      <c r="N19" s="36" t="s">
        <v>220</v>
      </c>
      <c r="O19" s="350" t="s">
        <v>132</v>
      </c>
      <c r="P19" s="39" t="s">
        <v>220</v>
      </c>
      <c r="Q19" s="259" t="s">
        <v>220</v>
      </c>
      <c r="R19" s="27" t="s">
        <v>218</v>
      </c>
      <c r="S19" s="225" t="s">
        <v>133</v>
      </c>
      <c r="T19" s="249" t="s">
        <v>140</v>
      </c>
    </row>
    <row r="20" spans="1:20" ht="396" customHeight="1">
      <c r="A20" s="230"/>
      <c r="B20" s="231"/>
      <c r="C20" s="231"/>
      <c r="D20" s="142" t="s">
        <v>222</v>
      </c>
      <c r="E20" s="231"/>
      <c r="F20" s="153" t="s">
        <v>222</v>
      </c>
      <c r="G20" s="345" t="s">
        <v>128</v>
      </c>
      <c r="H20" s="116" t="s">
        <v>223</v>
      </c>
      <c r="I20" s="117" t="s">
        <v>223</v>
      </c>
      <c r="J20" s="348" t="s">
        <v>139</v>
      </c>
      <c r="K20" s="345" t="s">
        <v>130</v>
      </c>
      <c r="L20" s="115" t="s">
        <v>222</v>
      </c>
      <c r="M20" s="350" t="s">
        <v>224</v>
      </c>
      <c r="N20" s="36" t="s">
        <v>222</v>
      </c>
      <c r="O20" s="350" t="s">
        <v>225</v>
      </c>
      <c r="P20" s="115" t="s">
        <v>222</v>
      </c>
      <c r="Q20" s="259" t="s">
        <v>222</v>
      </c>
      <c r="R20" s="29" t="s">
        <v>139</v>
      </c>
      <c r="S20" s="225" t="s">
        <v>156</v>
      </c>
      <c r="T20" s="249" t="s">
        <v>140</v>
      </c>
    </row>
    <row r="21" spans="1:20" ht="396" customHeight="1">
      <c r="A21" s="230"/>
      <c r="B21" s="231"/>
      <c r="C21" s="231"/>
      <c r="D21" s="142"/>
      <c r="E21" s="231"/>
      <c r="F21" s="296"/>
      <c r="G21" s="381"/>
      <c r="H21" s="125"/>
      <c r="I21" s="128"/>
      <c r="J21" s="382"/>
      <c r="K21" s="381"/>
      <c r="L21" s="115" t="s">
        <v>226</v>
      </c>
      <c r="M21" s="350" t="s">
        <v>227</v>
      </c>
      <c r="N21" s="115" t="s">
        <v>226</v>
      </c>
      <c r="O21" s="350" t="s">
        <v>228</v>
      </c>
      <c r="P21" s="142"/>
      <c r="Q21" s="269"/>
      <c r="R21" s="140"/>
      <c r="S21" s="294"/>
      <c r="T21" s="249" t="s">
        <v>183</v>
      </c>
    </row>
    <row r="22" spans="1:20" ht="396" customHeight="1">
      <c r="A22" s="35" t="s">
        <v>229</v>
      </c>
      <c r="B22" s="27" t="s">
        <v>136</v>
      </c>
      <c r="C22" s="30" t="s">
        <v>230</v>
      </c>
      <c r="D22" s="36" t="s">
        <v>231</v>
      </c>
      <c r="E22" s="30" t="s">
        <v>232</v>
      </c>
      <c r="F22" s="154" t="s">
        <v>231</v>
      </c>
      <c r="G22" s="345" t="s">
        <v>233</v>
      </c>
      <c r="H22" s="35" t="s">
        <v>234</v>
      </c>
      <c r="I22" s="42" t="s">
        <v>234</v>
      </c>
      <c r="J22" s="348" t="s">
        <v>129</v>
      </c>
      <c r="K22" s="345" t="s">
        <v>235</v>
      </c>
      <c r="L22" s="39" t="s">
        <v>231</v>
      </c>
      <c r="M22" s="350" t="s">
        <v>236</v>
      </c>
      <c r="N22" s="36" t="s">
        <v>231</v>
      </c>
      <c r="O22" s="350" t="s">
        <v>237</v>
      </c>
      <c r="P22" s="36" t="s">
        <v>231</v>
      </c>
      <c r="Q22" s="259" t="s">
        <v>231</v>
      </c>
      <c r="R22" s="27" t="s">
        <v>129</v>
      </c>
      <c r="S22" s="287" t="s">
        <v>238</v>
      </c>
      <c r="T22" s="249" t="s">
        <v>183</v>
      </c>
    </row>
    <row r="23" spans="1:20" ht="396" customHeight="1">
      <c r="A23" s="45"/>
      <c r="B23" s="72"/>
      <c r="C23" s="72"/>
      <c r="D23" s="39" t="s">
        <v>239</v>
      </c>
      <c r="E23" s="30" t="s">
        <v>240</v>
      </c>
      <c r="F23" s="155" t="s">
        <v>239</v>
      </c>
      <c r="G23" s="345" t="s">
        <v>241</v>
      </c>
      <c r="H23" s="55"/>
      <c r="I23" s="50"/>
      <c r="J23" s="382"/>
      <c r="K23" s="142"/>
      <c r="L23" s="39" t="s">
        <v>239</v>
      </c>
      <c r="M23" s="350" t="s">
        <v>242</v>
      </c>
      <c r="N23" s="36" t="s">
        <v>239</v>
      </c>
      <c r="O23" s="350" t="s">
        <v>243</v>
      </c>
      <c r="P23" s="39" t="s">
        <v>239</v>
      </c>
      <c r="Q23" s="260" t="s">
        <v>239</v>
      </c>
      <c r="R23" s="27" t="s">
        <v>129</v>
      </c>
      <c r="S23" s="227" t="s">
        <v>244</v>
      </c>
      <c r="T23" s="249" t="s">
        <v>183</v>
      </c>
    </row>
    <row r="24" spans="1:20" ht="396" customHeight="1">
      <c r="A24" s="125"/>
      <c r="B24" s="72"/>
      <c r="C24" s="72"/>
      <c r="D24" s="188"/>
      <c r="E24" s="246"/>
      <c r="F24" s="166"/>
      <c r="G24" s="381"/>
      <c r="H24" s="125"/>
      <c r="I24" s="128"/>
      <c r="J24" s="382"/>
      <c r="K24" s="142"/>
      <c r="L24" s="134" t="s">
        <v>245</v>
      </c>
      <c r="M24" s="350" t="s">
        <v>246</v>
      </c>
      <c r="N24" s="134" t="s">
        <v>245</v>
      </c>
      <c r="O24" s="350" t="s">
        <v>247</v>
      </c>
      <c r="P24" s="134"/>
      <c r="Q24" s="265"/>
      <c r="R24" s="27"/>
      <c r="S24" s="287"/>
    </row>
    <row r="25" spans="1:20" ht="396" customHeight="1">
      <c r="A25" s="45"/>
      <c r="B25" s="72"/>
      <c r="C25" s="72"/>
      <c r="D25" s="142"/>
      <c r="E25" s="246"/>
      <c r="F25" s="156" t="s">
        <v>248</v>
      </c>
      <c r="G25" s="345" t="s">
        <v>249</v>
      </c>
      <c r="H25" s="55"/>
      <c r="I25" s="50"/>
      <c r="J25" s="382" t="s">
        <v>129</v>
      </c>
      <c r="K25" s="142"/>
      <c r="L25" s="142" t="s">
        <v>248</v>
      </c>
      <c r="M25" s="383" t="s">
        <v>131</v>
      </c>
      <c r="N25" s="142" t="s">
        <v>250</v>
      </c>
      <c r="O25" s="350" t="s">
        <v>132</v>
      </c>
      <c r="P25" s="36" t="s">
        <v>248</v>
      </c>
      <c r="Q25" s="259" t="s">
        <v>250</v>
      </c>
      <c r="R25" s="27" t="s">
        <v>129</v>
      </c>
      <c r="S25" s="227" t="s">
        <v>251</v>
      </c>
      <c r="T25" s="249" t="s">
        <v>183</v>
      </c>
    </row>
    <row r="26" spans="1:20" ht="396" customHeight="1">
      <c r="A26" s="45"/>
      <c r="B26" s="72"/>
      <c r="C26" s="72"/>
      <c r="D26" s="39" t="s">
        <v>252</v>
      </c>
      <c r="E26" s="30" t="s">
        <v>253</v>
      </c>
      <c r="F26" s="155" t="s">
        <v>252</v>
      </c>
      <c r="G26" s="345" t="s">
        <v>128</v>
      </c>
      <c r="H26" s="55"/>
      <c r="I26" s="50"/>
      <c r="J26" s="112"/>
      <c r="K26" s="142"/>
      <c r="L26" s="39" t="s">
        <v>252</v>
      </c>
      <c r="M26" s="369" t="s">
        <v>254</v>
      </c>
      <c r="N26" s="36" t="s">
        <v>252</v>
      </c>
      <c r="O26" s="350" t="s">
        <v>132</v>
      </c>
      <c r="P26" s="39" t="s">
        <v>252</v>
      </c>
      <c r="Q26" s="260" t="s">
        <v>252</v>
      </c>
      <c r="R26" s="27" t="s">
        <v>129</v>
      </c>
      <c r="S26" s="225" t="s">
        <v>133</v>
      </c>
      <c r="T26" s="249" t="s">
        <v>140</v>
      </c>
    </row>
    <row r="27" spans="1:20" ht="396" customHeight="1">
      <c r="A27" s="45"/>
      <c r="B27" s="72"/>
      <c r="C27" s="72"/>
      <c r="D27" s="36" t="s">
        <v>255</v>
      </c>
      <c r="E27" s="30" t="s">
        <v>256</v>
      </c>
      <c r="F27" s="156" t="s">
        <v>255</v>
      </c>
      <c r="G27" s="345" t="s">
        <v>257</v>
      </c>
      <c r="H27" s="55"/>
      <c r="I27" s="50"/>
      <c r="J27" s="112"/>
      <c r="K27" s="142"/>
      <c r="L27" s="36" t="s">
        <v>255</v>
      </c>
      <c r="M27" s="369" t="s">
        <v>258</v>
      </c>
      <c r="N27" s="36" t="s">
        <v>255</v>
      </c>
      <c r="O27" s="350" t="s">
        <v>259</v>
      </c>
      <c r="P27" s="36" t="s">
        <v>255</v>
      </c>
      <c r="Q27" s="260" t="s">
        <v>255</v>
      </c>
      <c r="R27" s="27" t="s">
        <v>129</v>
      </c>
      <c r="S27" s="227" t="s">
        <v>251</v>
      </c>
      <c r="T27" s="249" t="s">
        <v>183</v>
      </c>
    </row>
    <row r="28" spans="1:20" ht="396" customHeight="1">
      <c r="A28" s="193"/>
      <c r="B28" s="194"/>
      <c r="C28" s="194"/>
      <c r="D28" s="85" t="s">
        <v>229</v>
      </c>
      <c r="E28" s="30" t="s">
        <v>260</v>
      </c>
      <c r="F28" s="195" t="s">
        <v>229</v>
      </c>
      <c r="G28" s="345" t="s">
        <v>128</v>
      </c>
      <c r="H28" s="196"/>
      <c r="I28" s="197"/>
      <c r="J28" s="198"/>
      <c r="K28" s="199"/>
      <c r="L28" s="85" t="s">
        <v>229</v>
      </c>
      <c r="M28" s="369" t="s">
        <v>131</v>
      </c>
      <c r="N28" s="85" t="s">
        <v>229</v>
      </c>
      <c r="O28" s="350" t="s">
        <v>132</v>
      </c>
      <c r="P28" s="85" t="s">
        <v>229</v>
      </c>
      <c r="Q28" s="255" t="s">
        <v>229</v>
      </c>
      <c r="R28" s="89" t="s">
        <v>129</v>
      </c>
      <c r="S28" s="225" t="s">
        <v>261</v>
      </c>
      <c r="T28" s="249" t="s">
        <v>140</v>
      </c>
    </row>
    <row r="29" spans="1:20" ht="396" customHeight="1">
      <c r="A29" s="373" t="s">
        <v>262</v>
      </c>
      <c r="B29" s="380" t="s">
        <v>263</v>
      </c>
      <c r="C29" s="350" t="s">
        <v>264</v>
      </c>
      <c r="D29" s="384" t="s">
        <v>262</v>
      </c>
      <c r="E29" s="30" t="s">
        <v>256</v>
      </c>
      <c r="F29" s="385" t="s">
        <v>262</v>
      </c>
      <c r="G29" s="345" t="s">
        <v>257</v>
      </c>
      <c r="H29" s="386" t="s">
        <v>262</v>
      </c>
      <c r="I29" s="387" t="s">
        <v>262</v>
      </c>
      <c r="J29" s="388" t="s">
        <v>129</v>
      </c>
      <c r="K29" s="345" t="s">
        <v>265</v>
      </c>
      <c r="L29" s="389" t="s">
        <v>262</v>
      </c>
      <c r="M29" s="369" t="s">
        <v>266</v>
      </c>
      <c r="N29" s="389" t="s">
        <v>262</v>
      </c>
      <c r="O29" s="350" t="s">
        <v>267</v>
      </c>
      <c r="P29" s="389" t="s">
        <v>262</v>
      </c>
      <c r="Q29" s="261" t="s">
        <v>262</v>
      </c>
      <c r="R29" s="380" t="s">
        <v>263</v>
      </c>
      <c r="S29" s="225" t="s">
        <v>268</v>
      </c>
      <c r="T29" s="249" t="s">
        <v>183</v>
      </c>
    </row>
    <row r="30" spans="1:20" ht="396" customHeight="1">
      <c r="A30" s="200" t="s">
        <v>269</v>
      </c>
      <c r="B30" s="201" t="s">
        <v>136</v>
      </c>
      <c r="C30" s="30" t="s">
        <v>270</v>
      </c>
      <c r="D30" s="202" t="s">
        <v>269</v>
      </c>
      <c r="E30" s="30" t="s">
        <v>271</v>
      </c>
      <c r="F30" s="203" t="s">
        <v>269</v>
      </c>
      <c r="G30" s="345" t="s">
        <v>272</v>
      </c>
      <c r="H30" s="200" t="s">
        <v>269</v>
      </c>
      <c r="I30" s="204" t="s">
        <v>269</v>
      </c>
      <c r="J30" s="176" t="s">
        <v>129</v>
      </c>
      <c r="K30" s="345" t="s">
        <v>273</v>
      </c>
      <c r="L30" s="202" t="s">
        <v>269</v>
      </c>
      <c r="M30" s="350" t="s">
        <v>274</v>
      </c>
      <c r="N30" s="202" t="s">
        <v>269</v>
      </c>
      <c r="O30" s="350" t="s">
        <v>275</v>
      </c>
      <c r="P30" s="202" t="s">
        <v>269</v>
      </c>
      <c r="Q30" s="262" t="s">
        <v>269</v>
      </c>
      <c r="R30" s="201" t="s">
        <v>129</v>
      </c>
      <c r="S30" s="227" t="s">
        <v>276</v>
      </c>
      <c r="T30" s="249" t="s">
        <v>183</v>
      </c>
    </row>
    <row r="31" spans="1:20" ht="396" customHeight="1">
      <c r="A31" s="373" t="s">
        <v>277</v>
      </c>
      <c r="B31" s="27" t="s">
        <v>136</v>
      </c>
      <c r="C31" s="350" t="s">
        <v>270</v>
      </c>
      <c r="D31" s="351" t="s">
        <v>277</v>
      </c>
      <c r="E31" s="30" t="s">
        <v>271</v>
      </c>
      <c r="F31" s="351" t="s">
        <v>277</v>
      </c>
      <c r="G31" s="345" t="s">
        <v>272</v>
      </c>
      <c r="H31" s="351" t="s">
        <v>277</v>
      </c>
      <c r="I31" s="351" t="s">
        <v>277</v>
      </c>
      <c r="J31" s="348" t="s">
        <v>129</v>
      </c>
      <c r="K31" s="345" t="s">
        <v>278</v>
      </c>
      <c r="L31" s="351" t="s">
        <v>277</v>
      </c>
      <c r="M31" s="350" t="s">
        <v>274</v>
      </c>
      <c r="N31" s="351" t="s">
        <v>277</v>
      </c>
      <c r="O31" s="350" t="s">
        <v>279</v>
      </c>
      <c r="P31" s="351" t="s">
        <v>277</v>
      </c>
      <c r="Q31" s="390" t="s">
        <v>277</v>
      </c>
      <c r="R31" s="27" t="s">
        <v>129</v>
      </c>
      <c r="S31" s="227" t="s">
        <v>280</v>
      </c>
      <c r="T31" s="249" t="s">
        <v>183</v>
      </c>
    </row>
    <row r="32" spans="1:20" ht="396" customHeight="1">
      <c r="A32" s="79" t="s">
        <v>281</v>
      </c>
      <c r="B32" s="191" t="s">
        <v>282</v>
      </c>
      <c r="C32" s="30" t="s">
        <v>230</v>
      </c>
      <c r="D32" s="80" t="s">
        <v>281</v>
      </c>
      <c r="E32" s="30" t="s">
        <v>283</v>
      </c>
      <c r="F32" s="205" t="s">
        <v>281</v>
      </c>
      <c r="G32" s="345" t="s">
        <v>128</v>
      </c>
      <c r="H32" s="79" t="s">
        <v>281</v>
      </c>
      <c r="I32" s="74" t="s">
        <v>281</v>
      </c>
      <c r="J32" s="182" t="s">
        <v>129</v>
      </c>
      <c r="K32" s="345" t="s">
        <v>235</v>
      </c>
      <c r="L32" s="80" t="s">
        <v>281</v>
      </c>
      <c r="M32" s="350" t="s">
        <v>131</v>
      </c>
      <c r="N32" s="73" t="s">
        <v>281</v>
      </c>
      <c r="O32" s="350" t="s">
        <v>132</v>
      </c>
      <c r="P32" s="80" t="s">
        <v>281</v>
      </c>
      <c r="Q32" s="254" t="s">
        <v>281</v>
      </c>
      <c r="R32" s="191" t="s">
        <v>129</v>
      </c>
      <c r="S32" s="225" t="s">
        <v>133</v>
      </c>
      <c r="T32" s="249" t="s">
        <v>140</v>
      </c>
    </row>
    <row r="33" spans="1:20" ht="396" customHeight="1">
      <c r="A33" s="35" t="s">
        <v>284</v>
      </c>
      <c r="B33" s="29" t="s">
        <v>139</v>
      </c>
      <c r="C33" s="30" t="s">
        <v>230</v>
      </c>
      <c r="D33" s="36" t="s">
        <v>284</v>
      </c>
      <c r="E33" s="30" t="s">
        <v>285</v>
      </c>
      <c r="F33" s="156" t="s">
        <v>284</v>
      </c>
      <c r="G33" s="345" t="s">
        <v>128</v>
      </c>
      <c r="H33" s="35" t="s">
        <v>284</v>
      </c>
      <c r="I33" s="42" t="s">
        <v>284</v>
      </c>
      <c r="J33" s="391" t="s">
        <v>139</v>
      </c>
      <c r="K33" s="345" t="s">
        <v>235</v>
      </c>
      <c r="L33" s="36" t="s">
        <v>284</v>
      </c>
      <c r="M33" s="350" t="s">
        <v>131</v>
      </c>
      <c r="N33" s="36" t="s">
        <v>284</v>
      </c>
      <c r="O33" s="350" t="s">
        <v>286</v>
      </c>
      <c r="P33" s="36" t="s">
        <v>284</v>
      </c>
      <c r="Q33" s="259" t="s">
        <v>284</v>
      </c>
      <c r="R33" s="29" t="s">
        <v>139</v>
      </c>
      <c r="S33" s="225" t="s">
        <v>133</v>
      </c>
      <c r="T33" s="249" t="s">
        <v>140</v>
      </c>
    </row>
    <row r="34" spans="1:20" ht="396" customHeight="1">
      <c r="A34" s="116" t="s">
        <v>287</v>
      </c>
      <c r="B34" s="380" t="s">
        <v>288</v>
      </c>
      <c r="C34" s="30" t="s">
        <v>289</v>
      </c>
      <c r="D34" s="115" t="s">
        <v>287</v>
      </c>
      <c r="E34" s="30" t="s">
        <v>285</v>
      </c>
      <c r="F34" s="157" t="s">
        <v>287</v>
      </c>
      <c r="G34" s="345" t="s">
        <v>128</v>
      </c>
      <c r="H34" s="116" t="s">
        <v>287</v>
      </c>
      <c r="I34" s="117" t="s">
        <v>287</v>
      </c>
      <c r="J34" s="348" t="s">
        <v>288</v>
      </c>
      <c r="K34" s="345" t="s">
        <v>191</v>
      </c>
      <c r="L34" s="115" t="s">
        <v>287</v>
      </c>
      <c r="M34" s="350" t="s">
        <v>131</v>
      </c>
      <c r="N34" s="36" t="s">
        <v>287</v>
      </c>
      <c r="O34" s="350" t="s">
        <v>132</v>
      </c>
      <c r="P34" s="115" t="s">
        <v>287</v>
      </c>
      <c r="Q34" s="259" t="s">
        <v>287</v>
      </c>
      <c r="R34" s="27" t="s">
        <v>129</v>
      </c>
      <c r="S34" s="225" t="s">
        <v>133</v>
      </c>
      <c r="T34" s="249" t="s">
        <v>140</v>
      </c>
    </row>
    <row r="35" spans="1:20" ht="396" customHeight="1">
      <c r="A35" s="116" t="s">
        <v>290</v>
      </c>
      <c r="B35" s="380" t="s">
        <v>288</v>
      </c>
      <c r="C35" s="30" t="s">
        <v>230</v>
      </c>
      <c r="D35" s="115" t="s">
        <v>291</v>
      </c>
      <c r="E35" s="30" t="s">
        <v>292</v>
      </c>
      <c r="F35" s="157" t="s">
        <v>293</v>
      </c>
      <c r="G35" s="345" t="s">
        <v>128</v>
      </c>
      <c r="H35" s="116" t="s">
        <v>293</v>
      </c>
      <c r="I35" s="117" t="s">
        <v>293</v>
      </c>
      <c r="J35" s="348" t="s">
        <v>129</v>
      </c>
      <c r="K35" s="345" t="s">
        <v>191</v>
      </c>
      <c r="L35" s="115" t="s">
        <v>293</v>
      </c>
      <c r="M35" s="350" t="s">
        <v>294</v>
      </c>
      <c r="N35" s="36" t="s">
        <v>293</v>
      </c>
      <c r="O35" s="350" t="s">
        <v>295</v>
      </c>
      <c r="P35" s="115" t="s">
        <v>293</v>
      </c>
      <c r="Q35" s="259" t="s">
        <v>293</v>
      </c>
      <c r="R35" s="27" t="s">
        <v>129</v>
      </c>
      <c r="S35" s="225" t="s">
        <v>133</v>
      </c>
      <c r="T35" s="249" t="s">
        <v>134</v>
      </c>
    </row>
    <row r="36" spans="1:20" ht="396" customHeight="1">
      <c r="A36" s="116" t="s">
        <v>296</v>
      </c>
      <c r="B36" s="27" t="s">
        <v>136</v>
      </c>
      <c r="C36" s="30" t="s">
        <v>270</v>
      </c>
      <c r="D36" s="115" t="s">
        <v>296</v>
      </c>
      <c r="E36" s="30" t="s">
        <v>297</v>
      </c>
      <c r="F36" s="157" t="s">
        <v>296</v>
      </c>
      <c r="G36" s="345" t="s">
        <v>272</v>
      </c>
      <c r="H36" s="116" t="s">
        <v>296</v>
      </c>
      <c r="I36" s="117" t="s">
        <v>296</v>
      </c>
      <c r="J36" s="348" t="s">
        <v>129</v>
      </c>
      <c r="K36" s="345" t="s">
        <v>273</v>
      </c>
      <c r="L36" s="115" t="s">
        <v>296</v>
      </c>
      <c r="M36" s="350" t="s">
        <v>274</v>
      </c>
      <c r="N36" s="36" t="s">
        <v>296</v>
      </c>
      <c r="O36" s="350" t="s">
        <v>275</v>
      </c>
      <c r="P36" s="115" t="s">
        <v>296</v>
      </c>
      <c r="Q36" s="259" t="s">
        <v>296</v>
      </c>
      <c r="R36" s="27" t="s">
        <v>129</v>
      </c>
      <c r="S36" s="227" t="s">
        <v>298</v>
      </c>
      <c r="T36" s="249" t="s">
        <v>183</v>
      </c>
    </row>
    <row r="37" spans="1:20" ht="396" customHeight="1">
      <c r="A37" s="35" t="s">
        <v>299</v>
      </c>
      <c r="B37" s="380" t="s">
        <v>300</v>
      </c>
      <c r="C37" s="118" t="s">
        <v>301</v>
      </c>
      <c r="D37" s="36" t="s">
        <v>299</v>
      </c>
      <c r="E37" s="118" t="s">
        <v>301</v>
      </c>
      <c r="F37" s="156" t="s">
        <v>299</v>
      </c>
      <c r="G37" s="118" t="s">
        <v>301</v>
      </c>
      <c r="H37" s="35" t="s">
        <v>299</v>
      </c>
      <c r="I37" s="42" t="s">
        <v>299</v>
      </c>
      <c r="J37" s="348" t="s">
        <v>300</v>
      </c>
      <c r="K37" s="118" t="s">
        <v>301</v>
      </c>
      <c r="L37" s="36" t="s">
        <v>299</v>
      </c>
      <c r="M37" s="118" t="s">
        <v>301</v>
      </c>
      <c r="N37" s="36" t="s">
        <v>299</v>
      </c>
      <c r="O37" s="250" t="s">
        <v>301</v>
      </c>
      <c r="P37" s="36" t="s">
        <v>299</v>
      </c>
      <c r="Q37" s="260" t="s">
        <v>299</v>
      </c>
      <c r="R37" s="380" t="s">
        <v>300</v>
      </c>
      <c r="S37" s="118" t="s">
        <v>301</v>
      </c>
      <c r="T37" s="249" t="s">
        <v>140</v>
      </c>
    </row>
    <row r="38" spans="1:20" ht="396" customHeight="1">
      <c r="A38" s="125"/>
      <c r="B38" s="72"/>
      <c r="C38" s="72"/>
      <c r="D38" s="36" t="s">
        <v>302</v>
      </c>
      <c r="E38" s="30" t="s">
        <v>292</v>
      </c>
      <c r="F38" s="156" t="s">
        <v>303</v>
      </c>
      <c r="G38" s="345" t="s">
        <v>128</v>
      </c>
      <c r="H38" s="35" t="s">
        <v>303</v>
      </c>
      <c r="I38" s="42" t="s">
        <v>303</v>
      </c>
      <c r="J38" s="348" t="s">
        <v>129</v>
      </c>
      <c r="K38" s="345" t="s">
        <v>130</v>
      </c>
      <c r="L38" s="36" t="s">
        <v>303</v>
      </c>
      <c r="M38" s="350" t="s">
        <v>304</v>
      </c>
      <c r="N38" s="36" t="s">
        <v>303</v>
      </c>
      <c r="O38" s="350" t="s">
        <v>305</v>
      </c>
      <c r="P38" s="36" t="s">
        <v>303</v>
      </c>
      <c r="Q38" s="260" t="s">
        <v>303</v>
      </c>
      <c r="R38" s="27" t="s">
        <v>129</v>
      </c>
      <c r="S38" s="225" t="s">
        <v>306</v>
      </c>
      <c r="T38" s="249" t="s">
        <v>140</v>
      </c>
    </row>
    <row r="39" spans="1:20" ht="396" customHeight="1">
      <c r="A39" s="125"/>
      <c r="B39" s="72"/>
      <c r="C39" s="72"/>
      <c r="D39" s="39" t="s">
        <v>307</v>
      </c>
      <c r="E39" s="30" t="s">
        <v>292</v>
      </c>
      <c r="F39" s="155" t="s">
        <v>307</v>
      </c>
      <c r="G39" s="345" t="s">
        <v>128</v>
      </c>
      <c r="H39" s="119" t="s">
        <v>308</v>
      </c>
      <c r="I39" s="122" t="s">
        <v>308</v>
      </c>
      <c r="J39" s="348" t="s">
        <v>129</v>
      </c>
      <c r="K39" s="345" t="s">
        <v>176</v>
      </c>
      <c r="L39" s="39" t="s">
        <v>307</v>
      </c>
      <c r="M39" s="350" t="s">
        <v>309</v>
      </c>
      <c r="N39" s="36" t="s">
        <v>307</v>
      </c>
      <c r="O39" s="350" t="s">
        <v>310</v>
      </c>
      <c r="P39" s="39" t="s">
        <v>307</v>
      </c>
      <c r="Q39" s="259" t="s">
        <v>307</v>
      </c>
      <c r="R39" s="27" t="s">
        <v>129</v>
      </c>
      <c r="S39" s="225" t="s">
        <v>133</v>
      </c>
      <c r="T39" s="249" t="s">
        <v>140</v>
      </c>
    </row>
    <row r="40" spans="1:20" ht="396" customHeight="1">
      <c r="A40" s="125"/>
      <c r="B40" s="72"/>
      <c r="C40" s="72"/>
      <c r="D40" s="36" t="s">
        <v>311</v>
      </c>
      <c r="E40" s="30" t="s">
        <v>312</v>
      </c>
      <c r="F40" s="156" t="s">
        <v>311</v>
      </c>
      <c r="G40" s="345" t="s">
        <v>128</v>
      </c>
      <c r="H40" s="55" t="s">
        <v>313</v>
      </c>
      <c r="I40" s="128" t="s">
        <v>313</v>
      </c>
      <c r="J40" s="112"/>
      <c r="K40" s="142"/>
      <c r="L40" s="36" t="s">
        <v>311</v>
      </c>
      <c r="M40" s="350" t="s">
        <v>314</v>
      </c>
      <c r="N40" s="36" t="s">
        <v>311</v>
      </c>
      <c r="O40" s="350" t="s">
        <v>315</v>
      </c>
      <c r="P40" s="36" t="s">
        <v>311</v>
      </c>
      <c r="Q40" s="259" t="s">
        <v>311</v>
      </c>
      <c r="R40" s="27" t="s">
        <v>129</v>
      </c>
      <c r="S40" s="225" t="s">
        <v>316</v>
      </c>
      <c r="T40" s="249" t="s">
        <v>183</v>
      </c>
    </row>
    <row r="41" spans="1:20" ht="396" customHeight="1">
      <c r="A41" s="119" t="s">
        <v>317</v>
      </c>
      <c r="B41" s="126" t="s">
        <v>218</v>
      </c>
      <c r="C41" s="178"/>
      <c r="D41" s="121" t="s">
        <v>317</v>
      </c>
      <c r="E41" s="178"/>
      <c r="F41" s="159" t="s">
        <v>318</v>
      </c>
      <c r="G41" s="185"/>
      <c r="H41" s="119" t="s">
        <v>317</v>
      </c>
      <c r="I41" s="122" t="s">
        <v>317</v>
      </c>
      <c r="J41" s="392" t="s">
        <v>218</v>
      </c>
      <c r="K41" s="185"/>
      <c r="L41" s="121" t="s">
        <v>317</v>
      </c>
      <c r="M41" s="350" t="s">
        <v>131</v>
      </c>
      <c r="N41" s="121" t="s">
        <v>317</v>
      </c>
      <c r="O41" s="350" t="s">
        <v>132</v>
      </c>
      <c r="P41" s="121" t="s">
        <v>317</v>
      </c>
      <c r="Q41" s="263" t="s">
        <v>317</v>
      </c>
      <c r="R41" s="126" t="s">
        <v>218</v>
      </c>
      <c r="S41" s="225" t="s">
        <v>133</v>
      </c>
      <c r="T41" s="249" t="s">
        <v>140</v>
      </c>
    </row>
    <row r="42" spans="1:20" ht="396" customHeight="1">
      <c r="A42" s="119" t="s">
        <v>319</v>
      </c>
      <c r="B42" s="120"/>
      <c r="C42" s="120"/>
      <c r="D42" s="129" t="s">
        <v>320</v>
      </c>
      <c r="E42" s="120"/>
      <c r="F42" s="160" t="s">
        <v>320</v>
      </c>
      <c r="G42" s="121"/>
      <c r="H42" s="119" t="s">
        <v>319</v>
      </c>
      <c r="I42" s="122" t="s">
        <v>319</v>
      </c>
      <c r="J42" s="123"/>
      <c r="K42" s="121"/>
      <c r="L42" s="121" t="s">
        <v>319</v>
      </c>
      <c r="M42" s="369" t="s">
        <v>321</v>
      </c>
      <c r="N42" s="121" t="s">
        <v>319</v>
      </c>
      <c r="O42" s="350" t="s">
        <v>322</v>
      </c>
      <c r="P42" s="121" t="s">
        <v>319</v>
      </c>
      <c r="Q42" s="263" t="s">
        <v>319</v>
      </c>
      <c r="R42" s="124"/>
      <c r="S42" s="227" t="s">
        <v>251</v>
      </c>
      <c r="T42" s="249" t="s">
        <v>183</v>
      </c>
    </row>
    <row r="43" spans="1:20" ht="396" customHeight="1">
      <c r="A43" s="38" t="s">
        <v>323</v>
      </c>
      <c r="B43" s="27" t="s">
        <v>136</v>
      </c>
      <c r="C43" s="30" t="s">
        <v>230</v>
      </c>
      <c r="D43" s="44" t="s">
        <v>323</v>
      </c>
      <c r="E43" s="30" t="s">
        <v>285</v>
      </c>
      <c r="F43" s="152" t="s">
        <v>323</v>
      </c>
      <c r="G43" s="345" t="s">
        <v>128</v>
      </c>
      <c r="H43" s="38" t="s">
        <v>323</v>
      </c>
      <c r="I43" s="37" t="s">
        <v>323</v>
      </c>
      <c r="J43" s="348" t="s">
        <v>129</v>
      </c>
      <c r="K43" s="345" t="s">
        <v>130</v>
      </c>
      <c r="L43" s="39" t="s">
        <v>323</v>
      </c>
      <c r="M43" s="350" t="s">
        <v>131</v>
      </c>
      <c r="N43" s="39" t="s">
        <v>323</v>
      </c>
      <c r="O43" s="350" t="s">
        <v>132</v>
      </c>
      <c r="P43" s="39" t="s">
        <v>323</v>
      </c>
      <c r="Q43" s="259" t="s">
        <v>323</v>
      </c>
      <c r="R43" s="27" t="s">
        <v>129</v>
      </c>
      <c r="S43" s="225" t="s">
        <v>324</v>
      </c>
      <c r="T43" s="249" t="s">
        <v>140</v>
      </c>
    </row>
    <row r="44" spans="1:20" ht="396" customHeight="1">
      <c r="A44" s="35" t="s">
        <v>325</v>
      </c>
      <c r="B44" s="29" t="s">
        <v>139</v>
      </c>
      <c r="C44" s="30" t="s">
        <v>230</v>
      </c>
      <c r="D44" s="39" t="s">
        <v>325</v>
      </c>
      <c r="E44" s="30" t="s">
        <v>326</v>
      </c>
      <c r="F44" s="155" t="s">
        <v>325</v>
      </c>
      <c r="G44" s="345" t="s">
        <v>128</v>
      </c>
      <c r="H44" s="35" t="s">
        <v>325</v>
      </c>
      <c r="I44" s="42" t="s">
        <v>325</v>
      </c>
      <c r="J44" s="348" t="s">
        <v>129</v>
      </c>
      <c r="K44" s="345" t="s">
        <v>130</v>
      </c>
      <c r="L44" s="36" t="s">
        <v>325</v>
      </c>
      <c r="M44" s="350" t="s">
        <v>327</v>
      </c>
      <c r="N44" s="36" t="s">
        <v>325</v>
      </c>
      <c r="O44" s="350" t="s">
        <v>328</v>
      </c>
      <c r="P44" s="36" t="s">
        <v>325</v>
      </c>
      <c r="Q44" s="259" t="s">
        <v>325</v>
      </c>
      <c r="R44" s="27" t="s">
        <v>129</v>
      </c>
      <c r="S44" s="225" t="s">
        <v>133</v>
      </c>
      <c r="T44" s="249" t="s">
        <v>140</v>
      </c>
    </row>
    <row r="45" spans="1:20" ht="396" customHeight="1">
      <c r="A45" s="125"/>
      <c r="B45" s="72"/>
      <c r="C45" s="72"/>
      <c r="D45" s="188" t="s">
        <v>313</v>
      </c>
      <c r="E45" s="72"/>
      <c r="F45" s="155" t="s">
        <v>329</v>
      </c>
      <c r="G45" s="345" t="s">
        <v>128</v>
      </c>
      <c r="H45" s="233"/>
      <c r="I45" s="234"/>
      <c r="J45" s="393"/>
      <c r="K45" s="235"/>
      <c r="L45" s="36" t="s">
        <v>329</v>
      </c>
      <c r="M45" s="350" t="s">
        <v>131</v>
      </c>
      <c r="N45" s="36" t="s">
        <v>329</v>
      </c>
      <c r="O45" s="350" t="s">
        <v>330</v>
      </c>
      <c r="P45" s="36" t="s">
        <v>329</v>
      </c>
      <c r="Q45" s="259" t="s">
        <v>329</v>
      </c>
      <c r="R45" s="27" t="s">
        <v>129</v>
      </c>
      <c r="S45" s="225" t="s">
        <v>133</v>
      </c>
      <c r="T45" s="249" t="s">
        <v>134</v>
      </c>
    </row>
    <row r="46" spans="1:20" ht="396" customHeight="1">
      <c r="A46" s="45"/>
      <c r="B46" s="63"/>
      <c r="C46" s="63"/>
      <c r="D46" s="39" t="s">
        <v>331</v>
      </c>
      <c r="E46" s="30" t="s">
        <v>285</v>
      </c>
      <c r="F46" s="155" t="s">
        <v>331</v>
      </c>
      <c r="G46" s="345" t="s">
        <v>128</v>
      </c>
      <c r="H46" s="38" t="s">
        <v>331</v>
      </c>
      <c r="I46" s="37" t="s">
        <v>331</v>
      </c>
      <c r="J46" s="348" t="s">
        <v>129</v>
      </c>
      <c r="K46" s="345" t="s">
        <v>235</v>
      </c>
      <c r="L46" s="39" t="s">
        <v>331</v>
      </c>
      <c r="M46" s="350" t="s">
        <v>332</v>
      </c>
      <c r="N46" s="39" t="s">
        <v>331</v>
      </c>
      <c r="O46" s="350" t="s">
        <v>333</v>
      </c>
      <c r="P46" s="39" t="s">
        <v>331</v>
      </c>
      <c r="Q46" s="259" t="s">
        <v>331</v>
      </c>
      <c r="R46" s="27" t="s">
        <v>129</v>
      </c>
      <c r="S46" s="225" t="s">
        <v>316</v>
      </c>
      <c r="T46" s="249" t="s">
        <v>134</v>
      </c>
    </row>
    <row r="47" spans="1:20" ht="396" customHeight="1">
      <c r="A47" s="45" t="s">
        <v>334</v>
      </c>
      <c r="B47" s="63"/>
      <c r="C47" s="63"/>
      <c r="D47" s="39" t="s">
        <v>335</v>
      </c>
      <c r="E47" s="30" t="s">
        <v>336</v>
      </c>
      <c r="F47" s="155" t="s">
        <v>335</v>
      </c>
      <c r="G47" s="345" t="s">
        <v>128</v>
      </c>
      <c r="H47" s="38" t="s">
        <v>335</v>
      </c>
      <c r="I47" s="37" t="s">
        <v>335</v>
      </c>
      <c r="J47" s="348" t="s">
        <v>129</v>
      </c>
      <c r="K47" s="345" t="s">
        <v>235</v>
      </c>
      <c r="L47" s="39" t="s">
        <v>335</v>
      </c>
      <c r="M47" s="350" t="s">
        <v>337</v>
      </c>
      <c r="N47" s="39" t="s">
        <v>335</v>
      </c>
      <c r="O47" s="350" t="s">
        <v>338</v>
      </c>
      <c r="P47" s="39" t="s">
        <v>335</v>
      </c>
      <c r="Q47" s="259" t="s">
        <v>335</v>
      </c>
      <c r="R47" s="27" t="s">
        <v>129</v>
      </c>
      <c r="S47" s="225" t="s">
        <v>133</v>
      </c>
      <c r="T47" s="249" t="s">
        <v>134</v>
      </c>
    </row>
    <row r="48" spans="1:20" ht="396" customHeight="1">
      <c r="A48" s="38" t="s">
        <v>339</v>
      </c>
      <c r="B48" s="27" t="s">
        <v>136</v>
      </c>
      <c r="C48" s="30" t="s">
        <v>230</v>
      </c>
      <c r="D48" s="39" t="s">
        <v>339</v>
      </c>
      <c r="E48" s="30" t="s">
        <v>285</v>
      </c>
      <c r="F48" s="155" t="s">
        <v>339</v>
      </c>
      <c r="G48" s="345" t="s">
        <v>128</v>
      </c>
      <c r="H48" s="38" t="s">
        <v>339</v>
      </c>
      <c r="I48" s="37" t="s">
        <v>339</v>
      </c>
      <c r="J48" s="348" t="s">
        <v>129</v>
      </c>
      <c r="K48" s="345" t="s">
        <v>235</v>
      </c>
      <c r="L48" s="39" t="s">
        <v>339</v>
      </c>
      <c r="M48" s="350" t="s">
        <v>131</v>
      </c>
      <c r="N48" s="39" t="s">
        <v>339</v>
      </c>
      <c r="O48" s="350" t="s">
        <v>132</v>
      </c>
      <c r="P48" s="39" t="s">
        <v>339</v>
      </c>
      <c r="Q48" s="259" t="s">
        <v>339</v>
      </c>
      <c r="R48" s="27" t="s">
        <v>129</v>
      </c>
      <c r="S48" s="225" t="s">
        <v>133</v>
      </c>
      <c r="T48" s="249" t="s">
        <v>140</v>
      </c>
    </row>
    <row r="49" spans="1:20" ht="396" customHeight="1">
      <c r="A49" s="46"/>
      <c r="B49" s="64"/>
      <c r="C49" s="64"/>
      <c r="D49" s="39" t="s">
        <v>340</v>
      </c>
      <c r="E49" s="30" t="s">
        <v>336</v>
      </c>
      <c r="F49" s="155" t="s">
        <v>340</v>
      </c>
      <c r="G49" s="345" t="s">
        <v>128</v>
      </c>
      <c r="H49" s="173" t="s">
        <v>340</v>
      </c>
      <c r="I49" s="37" t="s">
        <v>340</v>
      </c>
      <c r="J49" s="348" t="s">
        <v>129</v>
      </c>
      <c r="K49" s="345" t="s">
        <v>235</v>
      </c>
      <c r="L49" s="39" t="s">
        <v>340</v>
      </c>
      <c r="M49" s="350" t="s">
        <v>341</v>
      </c>
      <c r="N49" s="36" t="s">
        <v>340</v>
      </c>
      <c r="O49" s="350" t="s">
        <v>342</v>
      </c>
      <c r="P49" s="39" t="s">
        <v>340</v>
      </c>
      <c r="Q49" s="259" t="s">
        <v>340</v>
      </c>
      <c r="R49" s="27" t="s">
        <v>129</v>
      </c>
      <c r="S49" s="225" t="s">
        <v>133</v>
      </c>
      <c r="T49" s="249" t="s">
        <v>134</v>
      </c>
    </row>
    <row r="50" spans="1:20" ht="396" customHeight="1">
      <c r="A50" s="130"/>
      <c r="B50" s="131"/>
      <c r="C50" s="131"/>
      <c r="D50" s="121" t="s">
        <v>343</v>
      </c>
      <c r="E50" s="131"/>
      <c r="F50" s="158" t="s">
        <v>343</v>
      </c>
      <c r="G50" s="129"/>
      <c r="H50" s="130"/>
      <c r="I50" s="127"/>
      <c r="J50" s="132"/>
      <c r="K50" s="129"/>
      <c r="L50" s="121" t="s">
        <v>343</v>
      </c>
      <c r="M50" s="350" t="s">
        <v>344</v>
      </c>
      <c r="N50" s="121" t="s">
        <v>343</v>
      </c>
      <c r="O50" s="350" t="s">
        <v>345</v>
      </c>
      <c r="P50" s="121" t="s">
        <v>343</v>
      </c>
      <c r="Q50" s="263" t="s">
        <v>343</v>
      </c>
      <c r="R50" s="124"/>
      <c r="S50" s="225" t="s">
        <v>346</v>
      </c>
      <c r="T50" s="249" t="s">
        <v>183</v>
      </c>
    </row>
    <row r="51" spans="1:20" ht="396" customHeight="1">
      <c r="A51" s="46"/>
      <c r="B51" s="64"/>
      <c r="C51" s="64"/>
      <c r="D51" s="39" t="s">
        <v>347</v>
      </c>
      <c r="E51" s="30" t="s">
        <v>336</v>
      </c>
      <c r="F51" s="155" t="s">
        <v>347</v>
      </c>
      <c r="G51" s="345" t="s">
        <v>128</v>
      </c>
      <c r="H51" s="38" t="s">
        <v>347</v>
      </c>
      <c r="I51" s="37" t="s">
        <v>347</v>
      </c>
      <c r="J51" s="348" t="s">
        <v>129</v>
      </c>
      <c r="K51" s="345" t="s">
        <v>235</v>
      </c>
      <c r="L51" s="39" t="s">
        <v>347</v>
      </c>
      <c r="M51" s="350" t="s">
        <v>348</v>
      </c>
      <c r="N51" s="36" t="s">
        <v>347</v>
      </c>
      <c r="O51" s="350" t="s">
        <v>349</v>
      </c>
      <c r="P51" s="39" t="s">
        <v>347</v>
      </c>
      <c r="Q51" s="259" t="s">
        <v>347</v>
      </c>
      <c r="R51" s="27" t="s">
        <v>129</v>
      </c>
      <c r="S51" s="225" t="s">
        <v>133</v>
      </c>
      <c r="T51" s="249" t="s">
        <v>134</v>
      </c>
    </row>
    <row r="52" spans="1:20" ht="396" customHeight="1">
      <c r="A52" s="46"/>
      <c r="B52" s="131"/>
      <c r="C52" s="131"/>
      <c r="D52" s="40"/>
      <c r="E52" s="131"/>
      <c r="F52" s="161"/>
      <c r="G52" s="129"/>
      <c r="H52" s="54"/>
      <c r="I52" s="41"/>
      <c r="J52" s="132"/>
      <c r="K52" s="129"/>
      <c r="L52" s="121" t="s">
        <v>350</v>
      </c>
      <c r="M52" s="350" t="s">
        <v>351</v>
      </c>
      <c r="N52" s="121" t="s">
        <v>350</v>
      </c>
      <c r="O52" s="350" t="s">
        <v>352</v>
      </c>
      <c r="P52" s="121" t="s">
        <v>350</v>
      </c>
      <c r="Q52" s="263" t="s">
        <v>350</v>
      </c>
      <c r="R52" s="27" t="s">
        <v>129</v>
      </c>
      <c r="S52" s="225" t="s">
        <v>353</v>
      </c>
      <c r="T52" s="249" t="s">
        <v>140</v>
      </c>
    </row>
    <row r="53" spans="1:20" ht="404.25" customHeight="1">
      <c r="A53" s="35" t="s">
        <v>354</v>
      </c>
      <c r="B53" s="380" t="s">
        <v>263</v>
      </c>
      <c r="C53" s="350" t="s">
        <v>264</v>
      </c>
      <c r="D53" s="40"/>
      <c r="E53" s="30" t="s">
        <v>355</v>
      </c>
      <c r="F53" s="161"/>
      <c r="G53" s="345" t="s">
        <v>128</v>
      </c>
      <c r="H53" s="54"/>
      <c r="I53" s="41"/>
      <c r="J53" s="68"/>
      <c r="K53" s="177"/>
      <c r="L53" s="36" t="s">
        <v>354</v>
      </c>
      <c r="M53" s="369" t="s">
        <v>356</v>
      </c>
      <c r="N53" s="36" t="s">
        <v>354</v>
      </c>
      <c r="O53" s="350" t="s">
        <v>357</v>
      </c>
      <c r="P53" s="36" t="s">
        <v>354</v>
      </c>
      <c r="Q53" s="260" t="s">
        <v>354</v>
      </c>
      <c r="R53" s="380" t="s">
        <v>263</v>
      </c>
      <c r="S53" s="225" t="s">
        <v>358</v>
      </c>
      <c r="T53" s="249" t="s">
        <v>183</v>
      </c>
    </row>
    <row r="54" spans="1:20" ht="396" customHeight="1">
      <c r="A54" s="35" t="s">
        <v>359</v>
      </c>
      <c r="B54" s="27" t="s">
        <v>136</v>
      </c>
      <c r="C54" s="350" t="s">
        <v>360</v>
      </c>
      <c r="D54" s="36" t="s">
        <v>359</v>
      </c>
      <c r="E54" s="30" t="s">
        <v>361</v>
      </c>
      <c r="F54" s="156" t="s">
        <v>359</v>
      </c>
      <c r="G54" s="345" t="s">
        <v>362</v>
      </c>
      <c r="H54" s="45"/>
      <c r="I54" s="57"/>
      <c r="J54" s="67"/>
      <c r="K54" s="177"/>
      <c r="L54" s="36" t="s">
        <v>359</v>
      </c>
      <c r="M54" s="350" t="s">
        <v>363</v>
      </c>
      <c r="N54" s="36" t="s">
        <v>359</v>
      </c>
      <c r="O54" s="350" t="s">
        <v>364</v>
      </c>
      <c r="P54" s="36" t="s">
        <v>359</v>
      </c>
      <c r="Q54" s="260" t="s">
        <v>359</v>
      </c>
      <c r="R54" s="27" t="s">
        <v>129</v>
      </c>
      <c r="S54" s="225" t="s">
        <v>365</v>
      </c>
      <c r="T54" s="249" t="s">
        <v>183</v>
      </c>
    </row>
    <row r="55" spans="1:20" ht="396" customHeight="1">
      <c r="A55" s="119" t="s">
        <v>366</v>
      </c>
      <c r="B55" s="120"/>
      <c r="C55" s="120"/>
      <c r="D55" s="115" t="s">
        <v>366</v>
      </c>
      <c r="E55" s="30" t="s">
        <v>367</v>
      </c>
      <c r="F55" s="158" t="s">
        <v>366</v>
      </c>
      <c r="G55" s="121"/>
      <c r="H55" s="119" t="s">
        <v>366</v>
      </c>
      <c r="I55" s="122" t="s">
        <v>366</v>
      </c>
      <c r="J55" s="123"/>
      <c r="K55" s="121"/>
      <c r="L55" s="121" t="s">
        <v>366</v>
      </c>
      <c r="M55" s="350" t="s">
        <v>368</v>
      </c>
      <c r="N55" s="121" t="s">
        <v>366</v>
      </c>
      <c r="O55" s="350" t="s">
        <v>369</v>
      </c>
      <c r="P55" s="121" t="s">
        <v>366</v>
      </c>
      <c r="Q55" s="264" t="s">
        <v>366</v>
      </c>
      <c r="R55" s="124"/>
      <c r="S55" s="225" t="s">
        <v>370</v>
      </c>
      <c r="T55" s="249" t="s">
        <v>140</v>
      </c>
    </row>
    <row r="56" spans="1:20" ht="396" customHeight="1">
      <c r="A56" s="45"/>
      <c r="B56" s="63"/>
      <c r="C56" s="63"/>
      <c r="D56" s="39" t="s">
        <v>371</v>
      </c>
      <c r="E56" s="30" t="s">
        <v>336</v>
      </c>
      <c r="F56" s="39" t="s">
        <v>371</v>
      </c>
      <c r="G56" s="345" t="s">
        <v>372</v>
      </c>
      <c r="H56" s="54"/>
      <c r="I56" s="41"/>
      <c r="J56" s="68"/>
      <c r="K56" s="66"/>
      <c r="L56" s="39" t="s">
        <v>371</v>
      </c>
      <c r="M56" s="350" t="s">
        <v>373</v>
      </c>
      <c r="N56" s="39" t="s">
        <v>371</v>
      </c>
      <c r="O56" s="350" t="s">
        <v>374</v>
      </c>
      <c r="P56" s="39" t="s">
        <v>371</v>
      </c>
      <c r="Q56" s="259" t="s">
        <v>371</v>
      </c>
      <c r="R56" s="27" t="s">
        <v>129</v>
      </c>
      <c r="S56" s="225" t="s">
        <v>375</v>
      </c>
      <c r="T56" s="249" t="s">
        <v>183</v>
      </c>
    </row>
    <row r="57" spans="1:20" ht="396" customHeight="1">
      <c r="A57" s="119"/>
      <c r="B57" s="120"/>
      <c r="C57" s="120"/>
      <c r="D57" s="129"/>
      <c r="E57" s="120"/>
      <c r="F57" s="162"/>
      <c r="G57" s="121"/>
      <c r="H57" s="130"/>
      <c r="I57" s="127"/>
      <c r="J57" s="132"/>
      <c r="K57" s="121"/>
      <c r="L57" s="115" t="s">
        <v>376</v>
      </c>
      <c r="M57" s="350" t="s">
        <v>377</v>
      </c>
      <c r="N57" s="115" t="s">
        <v>376</v>
      </c>
      <c r="O57" s="350" t="s">
        <v>378</v>
      </c>
      <c r="P57" s="115" t="s">
        <v>376</v>
      </c>
      <c r="Q57" s="265" t="s">
        <v>376</v>
      </c>
      <c r="R57" s="380" t="s">
        <v>379</v>
      </c>
      <c r="S57" s="283" t="s">
        <v>380</v>
      </c>
      <c r="T57" s="249" t="s">
        <v>183</v>
      </c>
    </row>
    <row r="58" spans="1:20" ht="396" customHeight="1">
      <c r="A58" s="45"/>
      <c r="B58" s="63"/>
      <c r="C58" s="63"/>
      <c r="D58" s="188"/>
      <c r="E58" s="72"/>
      <c r="F58" s="155" t="s">
        <v>381</v>
      </c>
      <c r="G58" s="345" t="s">
        <v>382</v>
      </c>
      <c r="H58" s="54"/>
      <c r="I58" s="41"/>
      <c r="J58" s="393"/>
      <c r="K58" s="66"/>
      <c r="L58" s="36" t="s">
        <v>383</v>
      </c>
      <c r="M58" s="350" t="s">
        <v>384</v>
      </c>
      <c r="N58" s="36" t="s">
        <v>383</v>
      </c>
      <c r="O58" s="350" t="s">
        <v>385</v>
      </c>
      <c r="P58" s="36" t="s">
        <v>383</v>
      </c>
      <c r="Q58" s="259" t="s">
        <v>376</v>
      </c>
      <c r="R58" s="380" t="s">
        <v>386</v>
      </c>
      <c r="S58" s="225" t="s">
        <v>387</v>
      </c>
      <c r="T58" s="249" t="s">
        <v>134</v>
      </c>
    </row>
    <row r="59" spans="1:20" ht="396" customHeight="1">
      <c r="A59" s="45"/>
      <c r="B59" s="63"/>
      <c r="C59" s="63"/>
      <c r="D59" s="142"/>
      <c r="E59" s="72"/>
      <c r="F59" s="156" t="s">
        <v>388</v>
      </c>
      <c r="G59" s="345" t="s">
        <v>389</v>
      </c>
      <c r="H59" s="54"/>
      <c r="I59" s="41"/>
      <c r="J59" s="393"/>
      <c r="K59" s="66"/>
      <c r="L59" s="36" t="s">
        <v>388</v>
      </c>
      <c r="M59" s="369" t="s">
        <v>390</v>
      </c>
      <c r="N59" s="36" t="s">
        <v>388</v>
      </c>
      <c r="O59" s="350" t="s">
        <v>391</v>
      </c>
      <c r="P59" s="36" t="s">
        <v>388</v>
      </c>
      <c r="Q59" s="260" t="s">
        <v>388</v>
      </c>
      <c r="R59" s="27" t="s">
        <v>129</v>
      </c>
      <c r="S59" s="225" t="s">
        <v>392</v>
      </c>
      <c r="T59" s="249" t="s">
        <v>183</v>
      </c>
    </row>
    <row r="60" spans="1:20" ht="396" customHeight="1">
      <c r="A60" s="48"/>
      <c r="B60" s="65"/>
      <c r="C60" s="65"/>
      <c r="D60" s="39" t="s">
        <v>393</v>
      </c>
      <c r="E60" s="30" t="s">
        <v>336</v>
      </c>
      <c r="F60" s="155" t="s">
        <v>393</v>
      </c>
      <c r="G60" s="345" t="s">
        <v>128</v>
      </c>
      <c r="H60" s="38" t="s">
        <v>393</v>
      </c>
      <c r="I60" s="37" t="s">
        <v>393</v>
      </c>
      <c r="J60" s="348" t="s">
        <v>136</v>
      </c>
      <c r="K60" s="345" t="s">
        <v>235</v>
      </c>
      <c r="L60" s="39" t="s">
        <v>393</v>
      </c>
      <c r="M60" s="350" t="s">
        <v>394</v>
      </c>
      <c r="N60" s="39" t="s">
        <v>393</v>
      </c>
      <c r="O60" s="350" t="s">
        <v>395</v>
      </c>
      <c r="P60" s="39" t="s">
        <v>393</v>
      </c>
      <c r="Q60" s="259" t="s">
        <v>393</v>
      </c>
      <c r="R60" s="27" t="s">
        <v>136</v>
      </c>
      <c r="S60" s="225" t="s">
        <v>396</v>
      </c>
      <c r="T60" s="249" t="s">
        <v>140</v>
      </c>
    </row>
    <row r="61" spans="1:20" ht="396" customHeight="1">
      <c r="A61" s="38" t="s">
        <v>397</v>
      </c>
      <c r="B61" s="27" t="s">
        <v>136</v>
      </c>
      <c r="C61" s="30" t="s">
        <v>230</v>
      </c>
      <c r="D61" s="39" t="s">
        <v>398</v>
      </c>
      <c r="E61" s="30" t="s">
        <v>336</v>
      </c>
      <c r="F61" s="155" t="s">
        <v>398</v>
      </c>
      <c r="G61" s="345" t="s">
        <v>128</v>
      </c>
      <c r="H61" s="38" t="s">
        <v>398</v>
      </c>
      <c r="I61" s="37" t="s">
        <v>398</v>
      </c>
      <c r="J61" s="348" t="s">
        <v>129</v>
      </c>
      <c r="K61" s="345" t="s">
        <v>209</v>
      </c>
      <c r="L61" s="39" t="s">
        <v>398</v>
      </c>
      <c r="M61" s="350" t="s">
        <v>394</v>
      </c>
      <c r="N61" s="39" t="s">
        <v>398</v>
      </c>
      <c r="O61" s="350" t="s">
        <v>132</v>
      </c>
      <c r="P61" s="39" t="s">
        <v>398</v>
      </c>
      <c r="Q61" s="259" t="s">
        <v>398</v>
      </c>
      <c r="R61" s="27" t="s">
        <v>129</v>
      </c>
      <c r="S61" s="225" t="s">
        <v>133</v>
      </c>
      <c r="T61" s="249" t="s">
        <v>140</v>
      </c>
    </row>
    <row r="62" spans="1:20" ht="396" customHeight="1">
      <c r="A62" s="45"/>
      <c r="B62" s="63"/>
      <c r="C62" s="63"/>
      <c r="D62" s="43" t="s">
        <v>313</v>
      </c>
      <c r="E62" s="63"/>
      <c r="F62" s="155" t="s">
        <v>399</v>
      </c>
      <c r="G62" s="345" t="s">
        <v>128</v>
      </c>
      <c r="H62" s="38" t="s">
        <v>399</v>
      </c>
      <c r="I62" s="37" t="s">
        <v>399</v>
      </c>
      <c r="J62" s="348" t="s">
        <v>181</v>
      </c>
      <c r="K62" s="345" t="s">
        <v>400</v>
      </c>
      <c r="L62" s="39" t="s">
        <v>399</v>
      </c>
      <c r="M62" s="369" t="s">
        <v>401</v>
      </c>
      <c r="N62" s="39" t="s">
        <v>399</v>
      </c>
      <c r="O62" s="350" t="s">
        <v>402</v>
      </c>
      <c r="P62" s="39" t="s">
        <v>399</v>
      </c>
      <c r="Q62" s="259" t="s">
        <v>399</v>
      </c>
      <c r="R62" s="27" t="s">
        <v>181</v>
      </c>
      <c r="S62" s="225" t="s">
        <v>403</v>
      </c>
      <c r="T62" s="249" t="s">
        <v>140</v>
      </c>
    </row>
    <row r="63" spans="1:20" ht="396" customHeight="1">
      <c r="A63" s="130" t="s">
        <v>404</v>
      </c>
      <c r="B63" s="126" t="s">
        <v>405</v>
      </c>
      <c r="C63" s="178"/>
      <c r="D63" s="129" t="s">
        <v>404</v>
      </c>
      <c r="E63" s="178"/>
      <c r="F63" s="160" t="s">
        <v>404</v>
      </c>
      <c r="G63" s="185"/>
      <c r="H63" s="130" t="s">
        <v>404</v>
      </c>
      <c r="I63" s="127" t="s">
        <v>404</v>
      </c>
      <c r="J63" s="392" t="s">
        <v>405</v>
      </c>
      <c r="K63" s="185"/>
      <c r="L63" s="129" t="s">
        <v>404</v>
      </c>
      <c r="M63" s="369" t="s">
        <v>406</v>
      </c>
      <c r="N63" s="129" t="s">
        <v>404</v>
      </c>
      <c r="O63" s="350" t="s">
        <v>407</v>
      </c>
      <c r="P63" s="129" t="s">
        <v>404</v>
      </c>
      <c r="Q63" s="263" t="s">
        <v>408</v>
      </c>
      <c r="R63" s="126" t="s">
        <v>405</v>
      </c>
      <c r="S63" s="225" t="s">
        <v>409</v>
      </c>
      <c r="T63" s="249" t="s">
        <v>140</v>
      </c>
    </row>
    <row r="64" spans="1:20" ht="396" customHeight="1">
      <c r="A64" s="38" t="s">
        <v>410</v>
      </c>
      <c r="B64" s="27" t="s">
        <v>181</v>
      </c>
      <c r="C64" s="176" t="s">
        <v>411</v>
      </c>
      <c r="D64" s="39" t="s">
        <v>410</v>
      </c>
      <c r="E64" s="176" t="s">
        <v>411</v>
      </c>
      <c r="F64" s="155" t="s">
        <v>410</v>
      </c>
      <c r="G64" s="176" t="s">
        <v>411</v>
      </c>
      <c r="H64" s="38" t="s">
        <v>410</v>
      </c>
      <c r="I64" s="37" t="s">
        <v>410</v>
      </c>
      <c r="J64" s="348" t="s">
        <v>181</v>
      </c>
      <c r="K64" s="176" t="s">
        <v>411</v>
      </c>
      <c r="L64" s="35" t="s">
        <v>410</v>
      </c>
      <c r="M64" s="369" t="s">
        <v>412</v>
      </c>
      <c r="N64" s="35" t="s">
        <v>410</v>
      </c>
      <c r="O64" s="350" t="s">
        <v>407</v>
      </c>
      <c r="P64" s="36" t="s">
        <v>410</v>
      </c>
      <c r="Q64" s="260" t="s">
        <v>410</v>
      </c>
      <c r="R64" s="27" t="s">
        <v>181</v>
      </c>
      <c r="S64" s="225" t="s">
        <v>413</v>
      </c>
      <c r="T64" s="249" t="s">
        <v>140</v>
      </c>
    </row>
    <row r="65" spans="1:20" ht="396" customHeight="1">
      <c r="A65" s="35" t="s">
        <v>414</v>
      </c>
      <c r="B65" s="380" t="s">
        <v>263</v>
      </c>
      <c r="C65" s="350" t="s">
        <v>264</v>
      </c>
      <c r="D65" s="36" t="s">
        <v>414</v>
      </c>
      <c r="E65" s="30" t="s">
        <v>355</v>
      </c>
      <c r="F65" s="156" t="s">
        <v>414</v>
      </c>
      <c r="G65" s="345" t="s">
        <v>257</v>
      </c>
      <c r="H65" s="35" t="s">
        <v>414</v>
      </c>
      <c r="I65" s="42" t="s">
        <v>414</v>
      </c>
      <c r="J65" s="348" t="s">
        <v>263</v>
      </c>
      <c r="K65" s="345" t="s">
        <v>415</v>
      </c>
      <c r="L65" s="36" t="s">
        <v>414</v>
      </c>
      <c r="M65" s="369" t="s">
        <v>416</v>
      </c>
      <c r="N65" s="36" t="s">
        <v>414</v>
      </c>
      <c r="O65" s="350" t="s">
        <v>417</v>
      </c>
      <c r="P65" s="36" t="s">
        <v>414</v>
      </c>
      <c r="Q65" s="260" t="s">
        <v>414</v>
      </c>
      <c r="R65" s="380" t="s">
        <v>418</v>
      </c>
      <c r="S65" s="225" t="s">
        <v>419</v>
      </c>
    </row>
    <row r="66" spans="1:20" ht="396" customHeight="1">
      <c r="A66" s="48"/>
      <c r="B66" s="48"/>
      <c r="C66" s="179"/>
      <c r="D66" s="121" t="s">
        <v>420</v>
      </c>
      <c r="E66" s="179"/>
      <c r="F66" s="156" t="s">
        <v>420</v>
      </c>
      <c r="G66" s="345" t="s">
        <v>128</v>
      </c>
      <c r="H66" s="55"/>
      <c r="I66" s="50"/>
      <c r="J66" s="348" t="s">
        <v>129</v>
      </c>
      <c r="K66" s="345" t="s">
        <v>415</v>
      </c>
      <c r="L66" s="36" t="s">
        <v>420</v>
      </c>
      <c r="M66" s="350" t="s">
        <v>131</v>
      </c>
      <c r="N66" s="36" t="s">
        <v>420</v>
      </c>
      <c r="O66" s="350" t="s">
        <v>132</v>
      </c>
      <c r="P66" s="121" t="s">
        <v>420</v>
      </c>
      <c r="Q66" s="259" t="s">
        <v>420</v>
      </c>
      <c r="R66" s="27" t="s">
        <v>129</v>
      </c>
      <c r="S66" s="225" t="s">
        <v>133</v>
      </c>
      <c r="T66" s="249" t="s">
        <v>183</v>
      </c>
    </row>
    <row r="67" spans="1:20" ht="396" customHeight="1">
      <c r="A67" s="38" t="s">
        <v>421</v>
      </c>
      <c r="B67" s="27" t="s">
        <v>136</v>
      </c>
      <c r="C67" s="30" t="s">
        <v>230</v>
      </c>
      <c r="D67" s="39" t="s">
        <v>421</v>
      </c>
      <c r="E67" s="30" t="s">
        <v>422</v>
      </c>
      <c r="F67" s="155" t="s">
        <v>421</v>
      </c>
      <c r="G67" s="345" t="s">
        <v>128</v>
      </c>
      <c r="H67" s="38" t="s">
        <v>421</v>
      </c>
      <c r="I67" s="37" t="s">
        <v>421</v>
      </c>
      <c r="J67" s="68"/>
      <c r="K67" s="345" t="s">
        <v>235</v>
      </c>
      <c r="L67" s="39" t="s">
        <v>421</v>
      </c>
      <c r="M67" s="350" t="s">
        <v>131</v>
      </c>
      <c r="N67" s="36" t="s">
        <v>421</v>
      </c>
      <c r="O67" s="350" t="s">
        <v>423</v>
      </c>
      <c r="P67" s="39" t="s">
        <v>421</v>
      </c>
      <c r="Q67" s="259" t="s">
        <v>421</v>
      </c>
      <c r="R67" s="27" t="s">
        <v>129</v>
      </c>
      <c r="S67" s="225" t="s">
        <v>156</v>
      </c>
      <c r="T67" s="249" t="s">
        <v>140</v>
      </c>
    </row>
    <row r="68" spans="1:20" ht="396" customHeight="1">
      <c r="A68" s="119" t="s">
        <v>424</v>
      </c>
      <c r="B68" s="120"/>
      <c r="C68" s="120"/>
      <c r="D68" s="121" t="s">
        <v>425</v>
      </c>
      <c r="E68" s="120"/>
      <c r="F68" s="158" t="s">
        <v>425</v>
      </c>
      <c r="G68" s="121"/>
      <c r="H68" s="119" t="s">
        <v>425</v>
      </c>
      <c r="I68" s="122" t="s">
        <v>425</v>
      </c>
      <c r="J68" s="123"/>
      <c r="K68" s="121"/>
      <c r="L68" s="121" t="s">
        <v>425</v>
      </c>
      <c r="M68" s="350" t="s">
        <v>426</v>
      </c>
      <c r="N68" s="121" t="s">
        <v>425</v>
      </c>
      <c r="O68" s="350" t="s">
        <v>132</v>
      </c>
      <c r="P68" s="121" t="s">
        <v>425</v>
      </c>
      <c r="Q68" s="263" t="s">
        <v>425</v>
      </c>
      <c r="R68" s="70"/>
      <c r="S68" s="225" t="s">
        <v>133</v>
      </c>
      <c r="T68" s="249" t="s">
        <v>183</v>
      </c>
    </row>
    <row r="69" spans="1:20" ht="396" customHeight="1">
      <c r="A69" s="48"/>
      <c r="B69" s="65"/>
      <c r="C69" s="65"/>
      <c r="D69" s="36" t="s">
        <v>427</v>
      </c>
      <c r="E69" s="30" t="s">
        <v>336</v>
      </c>
      <c r="F69" s="155" t="s">
        <v>428</v>
      </c>
      <c r="G69" s="345" t="s">
        <v>128</v>
      </c>
      <c r="H69" s="35" t="s">
        <v>429</v>
      </c>
      <c r="I69" s="42" t="s">
        <v>429</v>
      </c>
      <c r="J69" s="348" t="s">
        <v>129</v>
      </c>
      <c r="K69" s="345" t="s">
        <v>235</v>
      </c>
      <c r="L69" s="36" t="s">
        <v>429</v>
      </c>
      <c r="M69" s="350" t="s">
        <v>430</v>
      </c>
      <c r="N69" s="36" t="s">
        <v>429</v>
      </c>
      <c r="O69" s="350" t="s">
        <v>431</v>
      </c>
      <c r="P69" s="36" t="s">
        <v>429</v>
      </c>
      <c r="Q69" s="259" t="s">
        <v>429</v>
      </c>
      <c r="R69" s="27" t="s">
        <v>129</v>
      </c>
      <c r="S69" s="225" t="s">
        <v>156</v>
      </c>
      <c r="T69" s="249" t="s">
        <v>134</v>
      </c>
    </row>
    <row r="70" spans="1:20" ht="396" customHeight="1">
      <c r="A70" s="48"/>
      <c r="B70" s="65"/>
      <c r="C70" s="65"/>
      <c r="D70" s="39" t="s">
        <v>432</v>
      </c>
      <c r="E70" s="30" t="s">
        <v>336</v>
      </c>
      <c r="F70" s="155" t="s">
        <v>433</v>
      </c>
      <c r="G70" s="345" t="s">
        <v>128</v>
      </c>
      <c r="H70" s="38" t="s">
        <v>434</v>
      </c>
      <c r="I70" s="37" t="s">
        <v>435</v>
      </c>
      <c r="J70" s="348" t="s">
        <v>129</v>
      </c>
      <c r="K70" s="345" t="s">
        <v>235</v>
      </c>
      <c r="L70" s="36" t="s">
        <v>434</v>
      </c>
      <c r="M70" s="350" t="s">
        <v>436</v>
      </c>
      <c r="N70" s="36" t="s">
        <v>434</v>
      </c>
      <c r="O70" s="350" t="s">
        <v>437</v>
      </c>
      <c r="P70" s="36" t="s">
        <v>434</v>
      </c>
      <c r="Q70" s="259" t="s">
        <v>434</v>
      </c>
      <c r="R70" s="27" t="s">
        <v>129</v>
      </c>
      <c r="S70" s="225" t="s">
        <v>156</v>
      </c>
      <c r="T70" s="249" t="s">
        <v>134</v>
      </c>
    </row>
    <row r="71" spans="1:20" ht="396" customHeight="1">
      <c r="A71" s="38" t="s">
        <v>438</v>
      </c>
      <c r="B71" s="380" t="s">
        <v>196</v>
      </c>
      <c r="C71" s="30" t="s">
        <v>230</v>
      </c>
      <c r="D71" s="39" t="s">
        <v>439</v>
      </c>
      <c r="E71" s="30" t="s">
        <v>440</v>
      </c>
      <c r="F71" s="155" t="s">
        <v>439</v>
      </c>
      <c r="G71" s="345" t="s">
        <v>128</v>
      </c>
      <c r="H71" s="38" t="s">
        <v>439</v>
      </c>
      <c r="I71" s="37" t="s">
        <v>439</v>
      </c>
      <c r="J71" s="348" t="s">
        <v>129</v>
      </c>
      <c r="K71" s="345" t="s">
        <v>235</v>
      </c>
      <c r="L71" s="39" t="s">
        <v>439</v>
      </c>
      <c r="M71" s="350" t="s">
        <v>441</v>
      </c>
      <c r="N71" s="36" t="s">
        <v>439</v>
      </c>
      <c r="O71" s="350" t="s">
        <v>442</v>
      </c>
      <c r="P71" s="39" t="s">
        <v>439</v>
      </c>
      <c r="Q71" s="259" t="s">
        <v>439</v>
      </c>
      <c r="R71" s="27" t="s">
        <v>129</v>
      </c>
      <c r="S71" s="225" t="s">
        <v>324</v>
      </c>
      <c r="T71" s="249" t="s">
        <v>140</v>
      </c>
    </row>
    <row r="72" spans="1:20" ht="396" customHeight="1">
      <c r="A72" s="58" t="s">
        <v>443</v>
      </c>
      <c r="B72" s="27" t="s">
        <v>136</v>
      </c>
      <c r="C72" s="30" t="s">
        <v>230</v>
      </c>
      <c r="D72" s="39" t="s">
        <v>444</v>
      </c>
      <c r="E72" s="30" t="s">
        <v>440</v>
      </c>
      <c r="F72" s="155" t="s">
        <v>444</v>
      </c>
      <c r="G72" s="345" t="s">
        <v>128</v>
      </c>
      <c r="H72" s="38" t="s">
        <v>444</v>
      </c>
      <c r="I72" s="37" t="s">
        <v>444</v>
      </c>
      <c r="J72" s="348" t="s">
        <v>129</v>
      </c>
      <c r="K72" s="345" t="s">
        <v>235</v>
      </c>
      <c r="L72" s="39" t="s">
        <v>444</v>
      </c>
      <c r="M72" s="350" t="s">
        <v>445</v>
      </c>
      <c r="N72" s="36" t="s">
        <v>444</v>
      </c>
      <c r="O72" s="350" t="s">
        <v>446</v>
      </c>
      <c r="P72" s="39" t="s">
        <v>444</v>
      </c>
      <c r="Q72" s="259" t="s">
        <v>444</v>
      </c>
      <c r="R72" s="27" t="s">
        <v>129</v>
      </c>
      <c r="S72" s="225" t="s">
        <v>447</v>
      </c>
      <c r="T72" s="249" t="s">
        <v>140</v>
      </c>
    </row>
    <row r="73" spans="1:20" ht="396" customHeight="1">
      <c r="A73" s="33" t="s">
        <v>448</v>
      </c>
      <c r="B73" s="380" t="s">
        <v>196</v>
      </c>
      <c r="C73" s="30" t="s">
        <v>230</v>
      </c>
      <c r="D73" s="115" t="s">
        <v>448</v>
      </c>
      <c r="E73" s="30" t="s">
        <v>440</v>
      </c>
      <c r="F73" s="157" t="s">
        <v>448</v>
      </c>
      <c r="G73" s="345" t="s">
        <v>128</v>
      </c>
      <c r="H73" s="116" t="s">
        <v>448</v>
      </c>
      <c r="I73" s="117" t="s">
        <v>448</v>
      </c>
      <c r="J73" s="348" t="s">
        <v>129</v>
      </c>
      <c r="K73" s="345" t="s">
        <v>235</v>
      </c>
      <c r="L73" s="115" t="s">
        <v>448</v>
      </c>
      <c r="M73" s="350" t="s">
        <v>449</v>
      </c>
      <c r="N73" s="115" t="s">
        <v>448</v>
      </c>
      <c r="O73" s="350" t="s">
        <v>450</v>
      </c>
      <c r="P73" s="115" t="s">
        <v>448</v>
      </c>
      <c r="Q73" s="265" t="s">
        <v>448</v>
      </c>
      <c r="R73" s="27" t="s">
        <v>129</v>
      </c>
      <c r="S73" s="225" t="s">
        <v>156</v>
      </c>
      <c r="T73" s="249" t="s">
        <v>140</v>
      </c>
    </row>
    <row r="74" spans="1:20" ht="396" customHeight="1">
      <c r="A74" s="38" t="s">
        <v>451</v>
      </c>
      <c r="B74" s="133" t="s">
        <v>452</v>
      </c>
      <c r="C74" s="176" t="s">
        <v>411</v>
      </c>
      <c r="D74" s="134" t="s">
        <v>451</v>
      </c>
      <c r="E74" s="176" t="s">
        <v>411</v>
      </c>
      <c r="F74" s="163" t="s">
        <v>451</v>
      </c>
      <c r="G74" s="176" t="s">
        <v>411</v>
      </c>
      <c r="H74" s="136" t="s">
        <v>451</v>
      </c>
      <c r="I74" s="135" t="s">
        <v>451</v>
      </c>
      <c r="J74" s="172" t="s">
        <v>452</v>
      </c>
      <c r="K74" s="176" t="s">
        <v>411</v>
      </c>
      <c r="L74" s="134" t="s">
        <v>451</v>
      </c>
      <c r="M74" s="176" t="s">
        <v>411</v>
      </c>
      <c r="N74" s="115" t="s">
        <v>451</v>
      </c>
      <c r="O74" s="176" t="s">
        <v>411</v>
      </c>
      <c r="P74" s="134" t="s">
        <v>451</v>
      </c>
      <c r="Q74" s="266" t="s">
        <v>451</v>
      </c>
      <c r="R74" s="133" t="s">
        <v>452</v>
      </c>
      <c r="S74" s="176" t="s">
        <v>411</v>
      </c>
    </row>
    <row r="75" spans="1:20" ht="396" customHeight="1">
      <c r="A75" s="137"/>
      <c r="B75" s="64"/>
      <c r="C75" s="64"/>
      <c r="D75" s="115" t="s">
        <v>453</v>
      </c>
      <c r="E75" s="30" t="s">
        <v>440</v>
      </c>
      <c r="F75" s="157" t="s">
        <v>453</v>
      </c>
      <c r="G75" s="345" t="s">
        <v>128</v>
      </c>
      <c r="H75" s="116" t="s">
        <v>453</v>
      </c>
      <c r="I75" s="117" t="s">
        <v>453</v>
      </c>
      <c r="J75" s="348" t="s">
        <v>129</v>
      </c>
      <c r="K75" s="345" t="s">
        <v>235</v>
      </c>
      <c r="L75" s="115" t="s">
        <v>453</v>
      </c>
      <c r="M75" s="350" t="s">
        <v>454</v>
      </c>
      <c r="N75" s="115" t="s">
        <v>453</v>
      </c>
      <c r="O75" s="350" t="s">
        <v>423</v>
      </c>
      <c r="P75" s="115" t="s">
        <v>453</v>
      </c>
      <c r="Q75" s="265" t="s">
        <v>453</v>
      </c>
      <c r="R75" s="27" t="s">
        <v>129</v>
      </c>
      <c r="S75" s="225" t="s">
        <v>455</v>
      </c>
      <c r="T75" s="249" t="s">
        <v>140</v>
      </c>
    </row>
    <row r="76" spans="1:20" ht="396" customHeight="1">
      <c r="A76" s="137"/>
      <c r="B76" s="131"/>
      <c r="C76" s="131"/>
      <c r="D76" s="129" t="s">
        <v>456</v>
      </c>
      <c r="E76" s="131"/>
      <c r="F76" s="160" t="s">
        <v>456</v>
      </c>
      <c r="G76" s="129"/>
      <c r="H76" s="125" t="s">
        <v>313</v>
      </c>
      <c r="I76" s="128" t="s">
        <v>313</v>
      </c>
      <c r="J76" s="112"/>
      <c r="K76" s="188"/>
      <c r="L76" s="142" t="s">
        <v>457</v>
      </c>
      <c r="M76" s="30" t="s">
        <v>458</v>
      </c>
      <c r="N76" s="121" t="s">
        <v>457</v>
      </c>
      <c r="O76" s="30" t="s">
        <v>459</v>
      </c>
      <c r="P76" s="142" t="s">
        <v>457</v>
      </c>
      <c r="Q76" s="271" t="s">
        <v>457</v>
      </c>
      <c r="R76" s="243"/>
      <c r="S76" s="294" t="s">
        <v>460</v>
      </c>
      <c r="T76" s="249" t="s">
        <v>140</v>
      </c>
    </row>
    <row r="77" spans="1:20" ht="396" customHeight="1">
      <c r="A77" s="137"/>
      <c r="B77" s="138"/>
      <c r="C77" s="138"/>
      <c r="D77" s="39" t="s">
        <v>461</v>
      </c>
      <c r="E77" s="30" t="s">
        <v>462</v>
      </c>
      <c r="F77" s="155" t="s">
        <v>461</v>
      </c>
      <c r="G77" s="345" t="s">
        <v>463</v>
      </c>
      <c r="H77" s="137"/>
      <c r="I77" s="139"/>
      <c r="J77" s="382"/>
      <c r="K77" s="188"/>
      <c r="L77" s="39" t="s">
        <v>461</v>
      </c>
      <c r="M77" s="350" t="s">
        <v>464</v>
      </c>
      <c r="N77" s="39" t="s">
        <v>461</v>
      </c>
      <c r="O77" s="350" t="s">
        <v>465</v>
      </c>
      <c r="P77" s="39" t="s">
        <v>461</v>
      </c>
      <c r="Q77" s="259" t="s">
        <v>461</v>
      </c>
      <c r="R77" s="27" t="s">
        <v>129</v>
      </c>
      <c r="S77" s="225" t="s">
        <v>466</v>
      </c>
      <c r="T77" s="249" t="s">
        <v>140</v>
      </c>
    </row>
    <row r="78" spans="1:20" ht="396" customHeight="1">
      <c r="A78" s="35" t="s">
        <v>467</v>
      </c>
      <c r="B78" s="27" t="s">
        <v>136</v>
      </c>
      <c r="C78" s="30" t="s">
        <v>468</v>
      </c>
      <c r="D78" s="36" t="s">
        <v>467</v>
      </c>
      <c r="E78" s="30" t="s">
        <v>469</v>
      </c>
      <c r="F78" s="156" t="s">
        <v>467</v>
      </c>
      <c r="G78" s="345" t="s">
        <v>470</v>
      </c>
      <c r="H78" s="137"/>
      <c r="I78" s="139"/>
      <c r="J78" s="141"/>
      <c r="K78" s="141"/>
      <c r="L78" s="36" t="s">
        <v>467</v>
      </c>
      <c r="M78" s="350" t="s">
        <v>471</v>
      </c>
      <c r="N78" s="36" t="s">
        <v>467</v>
      </c>
      <c r="O78" s="350" t="s">
        <v>472</v>
      </c>
      <c r="P78" s="36" t="s">
        <v>467</v>
      </c>
      <c r="Q78" s="260" t="s">
        <v>467</v>
      </c>
      <c r="R78" s="27" t="s">
        <v>129</v>
      </c>
      <c r="S78" s="225" t="s">
        <v>473</v>
      </c>
      <c r="T78" s="249" t="s">
        <v>140</v>
      </c>
    </row>
    <row r="79" spans="1:20" ht="396" customHeight="1">
      <c r="A79" s="46"/>
      <c r="B79" s="64"/>
      <c r="C79" s="64"/>
      <c r="D79" s="36" t="s">
        <v>474</v>
      </c>
      <c r="E79" s="30" t="s">
        <v>440</v>
      </c>
      <c r="F79" s="156" t="s">
        <v>474</v>
      </c>
      <c r="G79" s="345" t="s">
        <v>128</v>
      </c>
      <c r="H79" s="137"/>
      <c r="I79" s="139"/>
      <c r="J79" s="141"/>
      <c r="K79" s="186"/>
      <c r="L79" s="36" t="s">
        <v>474</v>
      </c>
      <c r="M79" s="350" t="s">
        <v>155</v>
      </c>
      <c r="N79" s="36" t="s">
        <v>474</v>
      </c>
      <c r="O79" s="350" t="s">
        <v>475</v>
      </c>
      <c r="P79" s="36" t="s">
        <v>474</v>
      </c>
      <c r="Q79" s="259" t="s">
        <v>474</v>
      </c>
      <c r="R79" s="27" t="s">
        <v>129</v>
      </c>
      <c r="S79" s="225" t="s">
        <v>324</v>
      </c>
      <c r="T79" s="249" t="s">
        <v>183</v>
      </c>
    </row>
    <row r="80" spans="1:20" ht="396" customHeight="1">
      <c r="A80" s="46"/>
      <c r="B80" s="64"/>
      <c r="C80" s="64"/>
      <c r="D80" s="43"/>
      <c r="E80" s="64"/>
      <c r="F80" s="155" t="s">
        <v>476</v>
      </c>
      <c r="G80" s="345" t="s">
        <v>257</v>
      </c>
      <c r="H80" s="137"/>
      <c r="I80" s="139"/>
      <c r="J80" s="141"/>
      <c r="K80" s="186"/>
      <c r="L80" s="39" t="s">
        <v>476</v>
      </c>
      <c r="M80" s="369" t="s">
        <v>477</v>
      </c>
      <c r="N80" s="39" t="s">
        <v>476</v>
      </c>
      <c r="O80" s="350" t="s">
        <v>478</v>
      </c>
      <c r="P80" s="39" t="s">
        <v>476</v>
      </c>
      <c r="Q80" s="259" t="s">
        <v>476</v>
      </c>
      <c r="R80" s="380" t="s">
        <v>418</v>
      </c>
      <c r="S80" s="225" t="s">
        <v>479</v>
      </c>
      <c r="T80" s="249" t="s">
        <v>183</v>
      </c>
    </row>
    <row r="81" spans="1:20" ht="396" customHeight="1">
      <c r="A81" s="35" t="s">
        <v>480</v>
      </c>
      <c r="B81" s="27" t="s">
        <v>136</v>
      </c>
      <c r="C81" s="30" t="s">
        <v>230</v>
      </c>
      <c r="D81" s="36" t="s">
        <v>480</v>
      </c>
      <c r="E81" s="30" t="s">
        <v>440</v>
      </c>
      <c r="F81" s="156" t="s">
        <v>480</v>
      </c>
      <c r="G81" s="345" t="s">
        <v>128</v>
      </c>
      <c r="H81" s="137"/>
      <c r="I81" s="139"/>
      <c r="J81" s="141"/>
      <c r="K81" s="177"/>
      <c r="L81" s="36" t="s">
        <v>480</v>
      </c>
      <c r="M81" s="350" t="s">
        <v>481</v>
      </c>
      <c r="N81" s="36" t="s">
        <v>480</v>
      </c>
      <c r="O81" s="350" t="s">
        <v>482</v>
      </c>
      <c r="P81" s="36" t="s">
        <v>480</v>
      </c>
      <c r="Q81" s="260" t="s">
        <v>480</v>
      </c>
      <c r="R81" s="27" t="s">
        <v>129</v>
      </c>
      <c r="S81" s="225" t="s">
        <v>306</v>
      </c>
      <c r="T81" s="249" t="s">
        <v>140</v>
      </c>
    </row>
    <row r="82" spans="1:20" ht="396" customHeight="1">
      <c r="A82" s="33" t="s">
        <v>453</v>
      </c>
      <c r="B82" s="27" t="s">
        <v>136</v>
      </c>
      <c r="C82" s="30" t="s">
        <v>230</v>
      </c>
      <c r="D82" s="49" t="s">
        <v>453</v>
      </c>
      <c r="E82" s="30" t="s">
        <v>440</v>
      </c>
      <c r="F82" s="164" t="s">
        <v>453</v>
      </c>
      <c r="G82" s="345" t="s">
        <v>128</v>
      </c>
      <c r="H82" s="125"/>
      <c r="I82" s="128"/>
      <c r="J82" s="112"/>
      <c r="K82" s="177"/>
      <c r="L82" s="34" t="s">
        <v>453</v>
      </c>
      <c r="M82" s="350" t="s">
        <v>481</v>
      </c>
      <c r="N82" s="34" t="s">
        <v>453</v>
      </c>
      <c r="O82" s="350" t="s">
        <v>483</v>
      </c>
      <c r="P82" s="34" t="s">
        <v>453</v>
      </c>
      <c r="Q82" s="267" t="s">
        <v>453</v>
      </c>
      <c r="R82" s="27" t="s">
        <v>129</v>
      </c>
      <c r="S82" s="225" t="s">
        <v>161</v>
      </c>
      <c r="T82" s="249" t="s">
        <v>140</v>
      </c>
    </row>
    <row r="83" spans="1:20" ht="396" customHeight="1">
      <c r="A83" s="48"/>
      <c r="B83" s="65"/>
      <c r="C83" s="65"/>
      <c r="D83" s="43"/>
      <c r="E83" s="65"/>
      <c r="F83" s="152" t="s">
        <v>484</v>
      </c>
      <c r="G83" s="345" t="s">
        <v>128</v>
      </c>
      <c r="H83" s="38" t="s">
        <v>484</v>
      </c>
      <c r="I83" s="37" t="s">
        <v>484</v>
      </c>
      <c r="J83" s="348" t="s">
        <v>129</v>
      </c>
      <c r="K83" s="345" t="s">
        <v>235</v>
      </c>
      <c r="L83" s="39" t="s">
        <v>484</v>
      </c>
      <c r="M83" s="350" t="s">
        <v>485</v>
      </c>
      <c r="N83" s="39" t="s">
        <v>484</v>
      </c>
      <c r="O83" s="350" t="s">
        <v>486</v>
      </c>
      <c r="P83" s="39" t="s">
        <v>484</v>
      </c>
      <c r="Q83" s="259" t="s">
        <v>484</v>
      </c>
      <c r="R83" s="27" t="s">
        <v>129</v>
      </c>
      <c r="S83" s="225" t="s">
        <v>487</v>
      </c>
      <c r="T83" s="249" t="s">
        <v>134</v>
      </c>
    </row>
    <row r="84" spans="1:20" ht="396" customHeight="1">
      <c r="A84" s="45"/>
      <c r="B84" s="63"/>
      <c r="C84" s="63"/>
      <c r="D84" s="36" t="s">
        <v>488</v>
      </c>
      <c r="E84" s="30" t="s">
        <v>489</v>
      </c>
      <c r="F84" s="156" t="s">
        <v>488</v>
      </c>
      <c r="G84" s="345" t="s">
        <v>128</v>
      </c>
      <c r="H84" s="35" t="s">
        <v>488</v>
      </c>
      <c r="I84" s="42" t="s">
        <v>488</v>
      </c>
      <c r="J84" s="348" t="s">
        <v>129</v>
      </c>
      <c r="K84" s="345" t="s">
        <v>235</v>
      </c>
      <c r="L84" s="36" t="s">
        <v>488</v>
      </c>
      <c r="M84" s="350" t="s">
        <v>490</v>
      </c>
      <c r="N84" s="36" t="s">
        <v>488</v>
      </c>
      <c r="O84" s="350" t="s">
        <v>132</v>
      </c>
      <c r="P84" s="36" t="s">
        <v>488</v>
      </c>
      <c r="Q84" s="259" t="s">
        <v>488</v>
      </c>
      <c r="R84" s="27" t="s">
        <v>129</v>
      </c>
      <c r="S84" s="225" t="s">
        <v>491</v>
      </c>
      <c r="T84" s="249" t="s">
        <v>183</v>
      </c>
    </row>
    <row r="85" spans="1:20" ht="396" customHeight="1">
      <c r="A85" s="38" t="s">
        <v>492</v>
      </c>
      <c r="B85" s="27" t="s">
        <v>136</v>
      </c>
      <c r="C85" s="30" t="s">
        <v>230</v>
      </c>
      <c r="D85" s="39" t="s">
        <v>492</v>
      </c>
      <c r="E85" s="30" t="s">
        <v>440</v>
      </c>
      <c r="F85" s="155" t="s">
        <v>492</v>
      </c>
      <c r="G85" s="345" t="s">
        <v>128</v>
      </c>
      <c r="H85" s="35" t="s">
        <v>492</v>
      </c>
      <c r="I85" s="42" t="s">
        <v>492</v>
      </c>
      <c r="J85" s="348" t="s">
        <v>129</v>
      </c>
      <c r="K85" s="345" t="s">
        <v>235</v>
      </c>
      <c r="L85" s="36" t="s">
        <v>492</v>
      </c>
      <c r="M85" s="350" t="s">
        <v>155</v>
      </c>
      <c r="N85" s="36" t="s">
        <v>492</v>
      </c>
      <c r="O85" s="350" t="s">
        <v>446</v>
      </c>
      <c r="P85" s="36" t="s">
        <v>492</v>
      </c>
      <c r="Q85" s="259" t="s">
        <v>492</v>
      </c>
      <c r="R85" s="27" t="s">
        <v>129</v>
      </c>
      <c r="S85" s="225" t="s">
        <v>493</v>
      </c>
      <c r="T85" s="249" t="s">
        <v>140</v>
      </c>
    </row>
    <row r="86" spans="1:20" ht="396" customHeight="1">
      <c r="A86" s="48"/>
      <c r="B86" s="65"/>
      <c r="C86" s="65"/>
      <c r="D86" s="36" t="s">
        <v>494</v>
      </c>
      <c r="E86" s="30" t="s">
        <v>495</v>
      </c>
      <c r="F86" s="156" t="s">
        <v>494</v>
      </c>
      <c r="G86" s="345" t="s">
        <v>128</v>
      </c>
      <c r="H86" s="56"/>
      <c r="I86" s="289"/>
      <c r="J86" s="290"/>
      <c r="K86" s="241"/>
      <c r="L86" s="36" t="s">
        <v>494</v>
      </c>
      <c r="M86" s="350" t="s">
        <v>496</v>
      </c>
      <c r="N86" s="36" t="s">
        <v>494</v>
      </c>
      <c r="O86" s="350" t="s">
        <v>132</v>
      </c>
      <c r="P86" s="36" t="s">
        <v>494</v>
      </c>
      <c r="Q86" s="260" t="s">
        <v>494</v>
      </c>
      <c r="R86" s="27" t="s">
        <v>129</v>
      </c>
      <c r="S86" s="225" t="s">
        <v>133</v>
      </c>
      <c r="T86" s="249" t="s">
        <v>134</v>
      </c>
    </row>
    <row r="87" spans="1:20" ht="396" customHeight="1">
      <c r="A87" s="35" t="s">
        <v>497</v>
      </c>
      <c r="B87" s="27" t="s">
        <v>136</v>
      </c>
      <c r="C87" s="30" t="s">
        <v>230</v>
      </c>
      <c r="D87" s="36" t="s">
        <v>497</v>
      </c>
      <c r="E87" s="30" t="s">
        <v>498</v>
      </c>
      <c r="F87" s="156" t="s">
        <v>497</v>
      </c>
      <c r="G87" s="345" t="s">
        <v>499</v>
      </c>
      <c r="H87" s="55"/>
      <c r="I87" s="50"/>
      <c r="J87" s="67"/>
      <c r="K87" s="177"/>
      <c r="L87" s="36" t="s">
        <v>497</v>
      </c>
      <c r="M87" s="350" t="s">
        <v>500</v>
      </c>
      <c r="N87" s="36" t="s">
        <v>497</v>
      </c>
      <c r="O87" s="350" t="s">
        <v>501</v>
      </c>
      <c r="P87" s="36" t="s">
        <v>497</v>
      </c>
      <c r="Q87" s="260" t="s">
        <v>497</v>
      </c>
      <c r="R87" s="27" t="s">
        <v>129</v>
      </c>
      <c r="S87" s="225" t="s">
        <v>502</v>
      </c>
      <c r="T87" s="249" t="s">
        <v>140</v>
      </c>
    </row>
    <row r="88" spans="1:20" ht="396" customHeight="1">
      <c r="A88" s="113" t="s">
        <v>503</v>
      </c>
      <c r="B88" s="114" t="s">
        <v>136</v>
      </c>
      <c r="C88" s="180"/>
      <c r="D88" s="36" t="s">
        <v>503</v>
      </c>
      <c r="E88" s="30" t="s">
        <v>504</v>
      </c>
      <c r="F88" s="156" t="s">
        <v>503</v>
      </c>
      <c r="G88" s="345" t="s">
        <v>505</v>
      </c>
      <c r="H88" s="55"/>
      <c r="I88" s="50"/>
      <c r="J88" s="67"/>
      <c r="K88" s="189"/>
      <c r="L88" s="36" t="s">
        <v>503</v>
      </c>
      <c r="M88" s="350" t="s">
        <v>506</v>
      </c>
      <c r="N88" s="36" t="s">
        <v>507</v>
      </c>
      <c r="O88" s="350" t="s">
        <v>475</v>
      </c>
      <c r="P88" s="36" t="s">
        <v>503</v>
      </c>
      <c r="Q88" s="259" t="s">
        <v>503</v>
      </c>
      <c r="R88" s="27" t="s">
        <v>129</v>
      </c>
      <c r="S88" s="225" t="s">
        <v>508</v>
      </c>
      <c r="T88" s="249" t="s">
        <v>183</v>
      </c>
    </row>
    <row r="89" spans="1:20" ht="396" customHeight="1">
      <c r="A89" s="45"/>
      <c r="B89" s="63"/>
      <c r="C89" s="63"/>
      <c r="D89" s="36" t="s">
        <v>494</v>
      </c>
      <c r="E89" s="30" t="s">
        <v>336</v>
      </c>
      <c r="F89" s="156" t="s">
        <v>494</v>
      </c>
      <c r="G89" s="345" t="s">
        <v>505</v>
      </c>
      <c r="H89" s="55"/>
      <c r="I89" s="50"/>
      <c r="J89" s="67"/>
      <c r="K89" s="66"/>
      <c r="L89" s="36" t="s">
        <v>494</v>
      </c>
      <c r="M89" s="350" t="s">
        <v>509</v>
      </c>
      <c r="N89" s="36" t="s">
        <v>494</v>
      </c>
      <c r="O89" s="350" t="s">
        <v>510</v>
      </c>
      <c r="P89" s="36" t="s">
        <v>494</v>
      </c>
      <c r="Q89" s="260" t="s">
        <v>494</v>
      </c>
      <c r="R89" s="27" t="s">
        <v>129</v>
      </c>
      <c r="S89" s="225" t="s">
        <v>324</v>
      </c>
      <c r="T89" s="249" t="s">
        <v>134</v>
      </c>
    </row>
    <row r="90" spans="1:20" ht="396" customHeight="1">
      <c r="A90" s="116" t="s">
        <v>511</v>
      </c>
      <c r="B90" s="27" t="s">
        <v>136</v>
      </c>
      <c r="C90" s="30" t="s">
        <v>512</v>
      </c>
      <c r="D90" s="115" t="s">
        <v>511</v>
      </c>
      <c r="E90" s="30" t="s">
        <v>513</v>
      </c>
      <c r="F90" s="156" t="s">
        <v>511</v>
      </c>
      <c r="G90" s="345" t="s">
        <v>505</v>
      </c>
      <c r="H90" s="35" t="s">
        <v>511</v>
      </c>
      <c r="I90" s="42" t="s">
        <v>511</v>
      </c>
      <c r="J90" s="348" t="s">
        <v>129</v>
      </c>
      <c r="K90" s="345" t="s">
        <v>235</v>
      </c>
      <c r="L90" s="36" t="s">
        <v>511</v>
      </c>
      <c r="M90" s="350" t="s">
        <v>514</v>
      </c>
      <c r="N90" s="36" t="s">
        <v>511</v>
      </c>
      <c r="O90" s="350" t="s">
        <v>515</v>
      </c>
      <c r="P90" s="36" t="s">
        <v>511</v>
      </c>
      <c r="Q90" s="259" t="s">
        <v>511</v>
      </c>
      <c r="R90" s="27" t="s">
        <v>129</v>
      </c>
      <c r="S90" s="225" t="s">
        <v>133</v>
      </c>
      <c r="T90" s="249" t="s">
        <v>140</v>
      </c>
    </row>
    <row r="91" spans="1:20" ht="396" customHeight="1">
      <c r="A91" s="48"/>
      <c r="B91" s="65"/>
      <c r="C91" s="65"/>
      <c r="D91" s="39" t="s">
        <v>516</v>
      </c>
      <c r="E91" s="30" t="s">
        <v>517</v>
      </c>
      <c r="F91" s="152" t="s">
        <v>518</v>
      </c>
      <c r="G91" s="345" t="s">
        <v>505</v>
      </c>
      <c r="H91" s="35" t="s">
        <v>518</v>
      </c>
      <c r="I91" s="42" t="s">
        <v>518</v>
      </c>
      <c r="J91" s="348" t="s">
        <v>129</v>
      </c>
      <c r="K91" s="345" t="s">
        <v>235</v>
      </c>
      <c r="L91" s="39" t="s">
        <v>518</v>
      </c>
      <c r="M91" s="350" t="s">
        <v>519</v>
      </c>
      <c r="N91" s="39" t="s">
        <v>518</v>
      </c>
      <c r="O91" s="350" t="s">
        <v>510</v>
      </c>
      <c r="P91" s="36" t="s">
        <v>518</v>
      </c>
      <c r="Q91" s="259" t="s">
        <v>518</v>
      </c>
      <c r="R91" s="27" t="s">
        <v>129</v>
      </c>
      <c r="S91" s="225" t="s">
        <v>346</v>
      </c>
      <c r="T91" s="249" t="s">
        <v>134</v>
      </c>
    </row>
    <row r="92" spans="1:20" ht="396" customHeight="1">
      <c r="A92" s="45"/>
      <c r="B92" s="63"/>
      <c r="C92" s="63"/>
      <c r="D92" s="40"/>
      <c r="E92" s="63"/>
      <c r="F92" s="165"/>
      <c r="G92" s="66"/>
      <c r="H92" s="38" t="s">
        <v>520</v>
      </c>
      <c r="I92" s="37" t="s">
        <v>520</v>
      </c>
      <c r="J92" s="391" t="s">
        <v>521</v>
      </c>
      <c r="K92" s="345" t="s">
        <v>235</v>
      </c>
      <c r="L92" s="39" t="s">
        <v>520</v>
      </c>
      <c r="M92" s="350" t="s">
        <v>131</v>
      </c>
      <c r="N92" s="39" t="s">
        <v>520</v>
      </c>
      <c r="O92" s="350" t="s">
        <v>132</v>
      </c>
      <c r="P92" s="39" t="s">
        <v>520</v>
      </c>
      <c r="Q92" s="259" t="s">
        <v>520</v>
      </c>
      <c r="R92" s="29" t="s">
        <v>521</v>
      </c>
      <c r="S92" s="225" t="s">
        <v>133</v>
      </c>
      <c r="T92" s="249" t="s">
        <v>134</v>
      </c>
    </row>
    <row r="93" spans="1:20" ht="396" customHeight="1">
      <c r="A93" s="45"/>
      <c r="B93" s="63"/>
      <c r="C93" s="63"/>
      <c r="D93" s="40"/>
      <c r="E93" s="63"/>
      <c r="F93" s="165"/>
      <c r="G93" s="66"/>
      <c r="H93" s="38" t="s">
        <v>520</v>
      </c>
      <c r="I93" s="37" t="s">
        <v>520</v>
      </c>
      <c r="J93" s="348" t="s">
        <v>129</v>
      </c>
      <c r="K93" s="345" t="s">
        <v>235</v>
      </c>
      <c r="L93" s="39" t="s">
        <v>520</v>
      </c>
      <c r="M93" s="350" t="s">
        <v>481</v>
      </c>
      <c r="N93" s="39" t="s">
        <v>520</v>
      </c>
      <c r="O93" s="350" t="s">
        <v>522</v>
      </c>
      <c r="P93" s="39" t="s">
        <v>520</v>
      </c>
      <c r="Q93" s="259" t="s">
        <v>520</v>
      </c>
      <c r="R93" s="27" t="s">
        <v>129</v>
      </c>
      <c r="S93" s="225" t="s">
        <v>133</v>
      </c>
      <c r="T93" s="249" t="s">
        <v>134</v>
      </c>
    </row>
    <row r="94" spans="1:20" ht="396" customHeight="1">
      <c r="A94" s="35" t="s">
        <v>523</v>
      </c>
      <c r="B94" s="380" t="s">
        <v>418</v>
      </c>
      <c r="C94" s="350" t="s">
        <v>264</v>
      </c>
      <c r="D94" s="36" t="s">
        <v>524</v>
      </c>
      <c r="E94" s="30" t="s">
        <v>355</v>
      </c>
      <c r="F94" s="155" t="s">
        <v>524</v>
      </c>
      <c r="G94" s="345" t="s">
        <v>257</v>
      </c>
      <c r="H94" s="155" t="s">
        <v>524</v>
      </c>
      <c r="I94" s="155" t="s">
        <v>524</v>
      </c>
      <c r="J94" s="380" t="s">
        <v>263</v>
      </c>
      <c r="K94" s="345" t="s">
        <v>415</v>
      </c>
      <c r="L94" s="39" t="s">
        <v>523</v>
      </c>
      <c r="M94" s="369" t="s">
        <v>525</v>
      </c>
      <c r="N94" s="39" t="s">
        <v>523</v>
      </c>
      <c r="O94" s="350" t="s">
        <v>526</v>
      </c>
      <c r="P94" s="39" t="s">
        <v>523</v>
      </c>
      <c r="Q94" s="259" t="s">
        <v>523</v>
      </c>
      <c r="R94" s="380" t="s">
        <v>263</v>
      </c>
      <c r="S94" s="225" t="s">
        <v>527</v>
      </c>
      <c r="T94" s="249" t="s">
        <v>183</v>
      </c>
    </row>
    <row r="95" spans="1:20" ht="396" customHeight="1">
      <c r="A95" s="116" t="s">
        <v>528</v>
      </c>
      <c r="B95" s="115" t="s">
        <v>136</v>
      </c>
      <c r="C95" s="237" t="s">
        <v>512</v>
      </c>
      <c r="D95" s="43"/>
      <c r="E95" s="66"/>
      <c r="F95" s="161"/>
      <c r="G95" s="66"/>
      <c r="H95" s="56"/>
      <c r="I95" s="47"/>
      <c r="J95" s="69"/>
      <c r="K95" s="66"/>
      <c r="L95" s="36" t="s">
        <v>528</v>
      </c>
      <c r="M95" s="350" t="s">
        <v>529</v>
      </c>
      <c r="N95" s="142" t="s">
        <v>528</v>
      </c>
      <c r="O95" s="383" t="s">
        <v>530</v>
      </c>
      <c r="P95" s="275"/>
      <c r="Q95" s="268" t="s">
        <v>313</v>
      </c>
      <c r="R95" s="243"/>
      <c r="S95" s="228"/>
      <c r="T95" s="249" t="s">
        <v>140</v>
      </c>
    </row>
    <row r="96" spans="1:20" ht="396" customHeight="1">
      <c r="A96" s="38" t="s">
        <v>531</v>
      </c>
      <c r="B96" s="27" t="s">
        <v>136</v>
      </c>
      <c r="C96" s="350" t="s">
        <v>532</v>
      </c>
      <c r="D96" s="36" t="s">
        <v>533</v>
      </c>
      <c r="E96" s="30" t="s">
        <v>534</v>
      </c>
      <c r="F96" s="36" t="s">
        <v>533</v>
      </c>
      <c r="G96" s="345" t="s">
        <v>535</v>
      </c>
      <c r="H96" s="36" t="s">
        <v>533</v>
      </c>
      <c r="I96" s="36" t="s">
        <v>533</v>
      </c>
      <c r="J96" s="348" t="s">
        <v>129</v>
      </c>
      <c r="K96" s="345" t="s">
        <v>536</v>
      </c>
      <c r="L96" s="36" t="s">
        <v>533</v>
      </c>
      <c r="M96" s="369" t="s">
        <v>537</v>
      </c>
      <c r="N96" s="36" t="s">
        <v>533</v>
      </c>
      <c r="O96" s="350" t="s">
        <v>538</v>
      </c>
      <c r="P96" s="36" t="s">
        <v>533</v>
      </c>
      <c r="Q96" s="36" t="s">
        <v>533</v>
      </c>
      <c r="R96" s="27" t="s">
        <v>129</v>
      </c>
      <c r="S96" s="225" t="s">
        <v>539</v>
      </c>
      <c r="T96" s="249" t="s">
        <v>140</v>
      </c>
    </row>
    <row r="97" spans="1:20" ht="396" customHeight="1">
      <c r="A97" s="292"/>
      <c r="B97" s="291"/>
      <c r="C97" s="291"/>
      <c r="D97" s="142" t="s">
        <v>540</v>
      </c>
      <c r="E97" s="65"/>
      <c r="F97" s="156" t="s">
        <v>540</v>
      </c>
      <c r="G97" s="345" t="s">
        <v>257</v>
      </c>
      <c r="H97" s="125"/>
      <c r="I97" s="128"/>
      <c r="J97" s="112"/>
      <c r="K97" s="241"/>
      <c r="L97" s="36" t="s">
        <v>540</v>
      </c>
      <c r="M97" s="369" t="s">
        <v>525</v>
      </c>
      <c r="N97" s="36" t="s">
        <v>540</v>
      </c>
      <c r="O97" s="350" t="s">
        <v>526</v>
      </c>
      <c r="P97" s="36" t="s">
        <v>540</v>
      </c>
      <c r="Q97" s="260" t="s">
        <v>540</v>
      </c>
      <c r="R97" s="380" t="s">
        <v>263</v>
      </c>
      <c r="S97" s="225" t="s">
        <v>541</v>
      </c>
      <c r="T97" s="249" t="s">
        <v>183</v>
      </c>
    </row>
    <row r="98" spans="1:20" ht="396" customHeight="1">
      <c r="A98" s="38" t="s">
        <v>542</v>
      </c>
      <c r="B98" s="27" t="s">
        <v>136</v>
      </c>
      <c r="C98" s="30" t="s">
        <v>230</v>
      </c>
      <c r="D98" s="39" t="s">
        <v>542</v>
      </c>
      <c r="E98" s="30" t="s">
        <v>543</v>
      </c>
      <c r="F98" s="152" t="s">
        <v>542</v>
      </c>
      <c r="G98" s="345" t="s">
        <v>505</v>
      </c>
      <c r="H98" s="55"/>
      <c r="I98" s="50"/>
      <c r="J98" s="67"/>
      <c r="K98" s="177"/>
      <c r="L98" s="39" t="s">
        <v>542</v>
      </c>
      <c r="M98" s="350" t="s">
        <v>449</v>
      </c>
      <c r="N98" s="39" t="s">
        <v>542</v>
      </c>
      <c r="O98" s="350" t="s">
        <v>510</v>
      </c>
      <c r="P98" s="39" t="s">
        <v>542</v>
      </c>
      <c r="Q98" s="259" t="s">
        <v>542</v>
      </c>
      <c r="R98" s="27" t="s">
        <v>129</v>
      </c>
      <c r="S98" s="225" t="s">
        <v>156</v>
      </c>
      <c r="T98" s="249" t="s">
        <v>140</v>
      </c>
    </row>
    <row r="99" spans="1:20" ht="396" customHeight="1">
      <c r="A99" s="48"/>
      <c r="B99" s="291"/>
      <c r="C99" s="291"/>
      <c r="D99" s="166" t="s">
        <v>544</v>
      </c>
      <c r="E99" s="291"/>
      <c r="F99" s="155" t="s">
        <v>544</v>
      </c>
      <c r="G99" s="345" t="s">
        <v>505</v>
      </c>
      <c r="H99" s="55"/>
      <c r="I99" s="50"/>
      <c r="J99" s="348" t="s">
        <v>129</v>
      </c>
      <c r="K99" s="187"/>
      <c r="L99" s="36" t="s">
        <v>544</v>
      </c>
      <c r="M99" s="369" t="s">
        <v>545</v>
      </c>
      <c r="N99" s="36" t="s">
        <v>544</v>
      </c>
      <c r="O99" s="350" t="s">
        <v>546</v>
      </c>
      <c r="P99" s="36" t="s">
        <v>544</v>
      </c>
      <c r="Q99" s="260" t="s">
        <v>544</v>
      </c>
      <c r="R99" s="27" t="s">
        <v>129</v>
      </c>
      <c r="S99" s="225" t="s">
        <v>156</v>
      </c>
      <c r="T99" s="249" t="s">
        <v>183</v>
      </c>
    </row>
    <row r="100" spans="1:20" ht="396" customHeight="1">
      <c r="A100" s="35" t="s">
        <v>547</v>
      </c>
      <c r="B100" s="380" t="s">
        <v>196</v>
      </c>
      <c r="C100" s="30" t="s">
        <v>230</v>
      </c>
      <c r="D100" s="36" t="s">
        <v>547</v>
      </c>
      <c r="E100" s="30" t="s">
        <v>440</v>
      </c>
      <c r="F100" s="156" t="s">
        <v>547</v>
      </c>
      <c r="G100" s="345" t="s">
        <v>548</v>
      </c>
      <c r="H100" s="35" t="s">
        <v>547</v>
      </c>
      <c r="I100" s="42" t="s">
        <v>547</v>
      </c>
      <c r="J100" s="348" t="s">
        <v>129</v>
      </c>
      <c r="K100" s="345" t="s">
        <v>235</v>
      </c>
      <c r="L100" s="36" t="s">
        <v>547</v>
      </c>
      <c r="M100" s="350" t="s">
        <v>549</v>
      </c>
      <c r="N100" s="36" t="s">
        <v>547</v>
      </c>
      <c r="O100" s="350" t="s">
        <v>550</v>
      </c>
      <c r="P100" s="36" t="s">
        <v>547</v>
      </c>
      <c r="Q100" s="260" t="s">
        <v>547</v>
      </c>
      <c r="R100" s="27" t="s">
        <v>129</v>
      </c>
      <c r="S100" s="225" t="s">
        <v>551</v>
      </c>
      <c r="T100" s="249" t="s">
        <v>140</v>
      </c>
    </row>
    <row r="101" spans="1:20" ht="396" customHeight="1">
      <c r="A101" s="119" t="s">
        <v>552</v>
      </c>
      <c r="B101" s="120"/>
      <c r="C101" s="120"/>
      <c r="D101" s="36" t="s">
        <v>552</v>
      </c>
      <c r="E101" s="120"/>
      <c r="F101" s="156" t="s">
        <v>552</v>
      </c>
      <c r="G101" s="345" t="s">
        <v>505</v>
      </c>
      <c r="H101" s="55"/>
      <c r="I101" s="128"/>
      <c r="J101" s="112"/>
      <c r="K101" s="121"/>
      <c r="L101" s="36" t="s">
        <v>552</v>
      </c>
      <c r="M101" s="369" t="s">
        <v>525</v>
      </c>
      <c r="N101" s="36" t="s">
        <v>552</v>
      </c>
      <c r="O101" s="350" t="s">
        <v>526</v>
      </c>
      <c r="P101" s="36" t="s">
        <v>552</v>
      </c>
      <c r="Q101" s="259" t="s">
        <v>552</v>
      </c>
      <c r="R101" s="27" t="s">
        <v>129</v>
      </c>
      <c r="S101" s="225" t="s">
        <v>553</v>
      </c>
      <c r="T101" s="249" t="s">
        <v>183</v>
      </c>
    </row>
    <row r="102" spans="1:20" ht="396" customHeight="1">
      <c r="A102" s="35" t="s">
        <v>554</v>
      </c>
      <c r="B102" s="380" t="s">
        <v>263</v>
      </c>
      <c r="C102" s="350" t="s">
        <v>264</v>
      </c>
      <c r="D102" s="36" t="s">
        <v>554</v>
      </c>
      <c r="E102" s="30" t="s">
        <v>355</v>
      </c>
      <c r="F102" s="155" t="s">
        <v>555</v>
      </c>
      <c r="G102" s="345" t="s">
        <v>257</v>
      </c>
      <c r="H102" s="125" t="s">
        <v>554</v>
      </c>
      <c r="I102" s="128" t="s">
        <v>554</v>
      </c>
      <c r="J102" s="382" t="s">
        <v>263</v>
      </c>
      <c r="K102" s="293"/>
      <c r="L102" s="36" t="s">
        <v>554</v>
      </c>
      <c r="M102" s="369" t="s">
        <v>556</v>
      </c>
      <c r="N102" s="36" t="s">
        <v>554</v>
      </c>
      <c r="O102" s="350" t="s">
        <v>526</v>
      </c>
      <c r="P102" s="36" t="s">
        <v>554</v>
      </c>
      <c r="Q102" s="260" t="s">
        <v>554</v>
      </c>
      <c r="R102" s="380" t="s">
        <v>263</v>
      </c>
      <c r="S102" s="225" t="s">
        <v>527</v>
      </c>
      <c r="T102" s="249" t="s">
        <v>183</v>
      </c>
    </row>
    <row r="103" spans="1:20" ht="396" customHeight="1">
      <c r="A103" s="119" t="s">
        <v>557</v>
      </c>
      <c r="B103" s="394" t="s">
        <v>558</v>
      </c>
      <c r="C103" s="395" t="s">
        <v>264</v>
      </c>
      <c r="D103" s="115" t="s">
        <v>557</v>
      </c>
      <c r="E103" s="30" t="s">
        <v>355</v>
      </c>
      <c r="F103" s="156" t="s">
        <v>557</v>
      </c>
      <c r="G103" s="345" t="s">
        <v>257</v>
      </c>
      <c r="H103" s="35" t="s">
        <v>557</v>
      </c>
      <c r="I103" s="42" t="s">
        <v>557</v>
      </c>
      <c r="J103" s="348" t="s">
        <v>263</v>
      </c>
      <c r="K103" s="345" t="s">
        <v>559</v>
      </c>
      <c r="L103" s="36" t="s">
        <v>557</v>
      </c>
      <c r="M103" s="369" t="s">
        <v>560</v>
      </c>
      <c r="N103" s="36" t="s">
        <v>557</v>
      </c>
      <c r="O103" s="350" t="s">
        <v>561</v>
      </c>
      <c r="P103" s="36" t="s">
        <v>557</v>
      </c>
      <c r="Q103" s="260" t="s">
        <v>557</v>
      </c>
      <c r="R103" s="380" t="s">
        <v>263</v>
      </c>
      <c r="S103" s="225" t="s">
        <v>562</v>
      </c>
      <c r="T103" s="249" t="s">
        <v>183</v>
      </c>
    </row>
    <row r="104" spans="1:20" ht="377.1">
      <c r="A104" s="35" t="s">
        <v>563</v>
      </c>
      <c r="B104" s="27" t="s">
        <v>136</v>
      </c>
      <c r="C104" s="30" t="s">
        <v>564</v>
      </c>
      <c r="D104" s="36" t="s">
        <v>563</v>
      </c>
      <c r="E104" s="30" t="s">
        <v>565</v>
      </c>
      <c r="F104" s="156" t="s">
        <v>563</v>
      </c>
      <c r="G104" s="345" t="s">
        <v>566</v>
      </c>
      <c r="H104" s="369" t="s">
        <v>567</v>
      </c>
      <c r="I104" s="236" t="s">
        <v>563</v>
      </c>
      <c r="J104" s="393" t="s">
        <v>129</v>
      </c>
      <c r="K104" s="177"/>
      <c r="L104" s="36" t="s">
        <v>563</v>
      </c>
      <c r="M104" s="369" t="s">
        <v>568</v>
      </c>
      <c r="N104" s="36" t="s">
        <v>563</v>
      </c>
      <c r="O104" s="350" t="s">
        <v>569</v>
      </c>
      <c r="P104" s="36" t="s">
        <v>563</v>
      </c>
      <c r="Q104" s="260" t="s">
        <v>563</v>
      </c>
      <c r="R104" s="27" t="s">
        <v>129</v>
      </c>
      <c r="S104" s="225" t="s">
        <v>570</v>
      </c>
      <c r="T104" s="249" t="s">
        <v>183</v>
      </c>
    </row>
    <row r="105" spans="1:20" ht="409.5" customHeight="1">
      <c r="A105" s="238" t="s">
        <v>571</v>
      </c>
      <c r="B105" s="239"/>
      <c r="C105" s="239"/>
      <c r="D105" s="143" t="s">
        <v>571</v>
      </c>
      <c r="E105" s="30" t="s">
        <v>572</v>
      </c>
      <c r="F105" s="167" t="s">
        <v>571</v>
      </c>
      <c r="G105" s="396" t="s">
        <v>573</v>
      </c>
      <c r="H105" s="55"/>
      <c r="I105" s="50"/>
      <c r="J105" s="112"/>
      <c r="K105" s="240"/>
      <c r="L105" s="36" t="s">
        <v>574</v>
      </c>
      <c r="M105" s="350" t="s">
        <v>575</v>
      </c>
      <c r="N105" s="36" t="s">
        <v>574</v>
      </c>
      <c r="O105" s="350" t="s">
        <v>576</v>
      </c>
      <c r="P105" s="43"/>
      <c r="Q105" s="270"/>
      <c r="R105" s="140" t="s">
        <v>313</v>
      </c>
      <c r="S105" s="242" t="s">
        <v>313</v>
      </c>
      <c r="T105" s="249" t="s">
        <v>183</v>
      </c>
    </row>
    <row r="106" spans="1:20" ht="409.5" customHeight="1">
      <c r="A106" s="48"/>
      <c r="B106" s="65"/>
      <c r="C106" s="181"/>
      <c r="D106" s="122" t="s">
        <v>577</v>
      </c>
      <c r="E106" s="181"/>
      <c r="F106" s="157" t="s">
        <v>577</v>
      </c>
      <c r="G106" s="368" t="s">
        <v>578</v>
      </c>
      <c r="H106" s="55"/>
      <c r="I106" s="50"/>
      <c r="J106" s="112"/>
      <c r="K106" s="241"/>
      <c r="L106" s="115" t="s">
        <v>577</v>
      </c>
      <c r="M106" s="350" t="s">
        <v>579</v>
      </c>
      <c r="N106" s="115" t="s">
        <v>577</v>
      </c>
      <c r="O106" s="350" t="s">
        <v>580</v>
      </c>
      <c r="P106" s="43" t="s">
        <v>313</v>
      </c>
      <c r="Q106" s="268" t="s">
        <v>313</v>
      </c>
      <c r="R106" s="243"/>
      <c r="S106" s="244"/>
      <c r="T106" s="249" t="s">
        <v>183</v>
      </c>
    </row>
    <row r="107" spans="1:20" ht="396" customHeight="1">
      <c r="A107" s="35" t="s">
        <v>581</v>
      </c>
      <c r="B107" s="27" t="s">
        <v>136</v>
      </c>
      <c r="C107" s="30" t="s">
        <v>582</v>
      </c>
      <c r="D107" s="39" t="s">
        <v>581</v>
      </c>
      <c r="E107" s="30" t="s">
        <v>583</v>
      </c>
      <c r="F107" s="155" t="s">
        <v>581</v>
      </c>
      <c r="G107" s="345" t="s">
        <v>584</v>
      </c>
      <c r="H107" s="38" t="s">
        <v>581</v>
      </c>
      <c r="I107" s="37" t="s">
        <v>581</v>
      </c>
      <c r="J107" s="348" t="s">
        <v>129</v>
      </c>
      <c r="K107" s="345" t="s">
        <v>585</v>
      </c>
      <c r="L107" s="39" t="s">
        <v>581</v>
      </c>
      <c r="M107" s="350" t="s">
        <v>586</v>
      </c>
      <c r="N107" s="39" t="s">
        <v>581</v>
      </c>
      <c r="O107" s="350" t="s">
        <v>587</v>
      </c>
      <c r="P107" s="39" t="s">
        <v>581</v>
      </c>
      <c r="Q107" s="259" t="s">
        <v>581</v>
      </c>
      <c r="R107" s="27" t="s">
        <v>129</v>
      </c>
      <c r="S107" s="225" t="s">
        <v>588</v>
      </c>
      <c r="T107" s="249" t="s">
        <v>183</v>
      </c>
    </row>
    <row r="108" spans="1:20" ht="396" customHeight="1">
      <c r="A108" s="46" t="s">
        <v>313</v>
      </c>
      <c r="B108" s="64"/>
      <c r="C108" s="64"/>
      <c r="D108" s="134" t="s">
        <v>589</v>
      </c>
      <c r="E108" s="30" t="s">
        <v>590</v>
      </c>
      <c r="F108" s="163" t="s">
        <v>589</v>
      </c>
      <c r="G108" s="368" t="s">
        <v>591</v>
      </c>
      <c r="H108" s="54"/>
      <c r="I108" s="41"/>
      <c r="J108" s="68"/>
      <c r="K108" s="186"/>
      <c r="L108" s="134" t="s">
        <v>589</v>
      </c>
      <c r="M108" s="369" t="s">
        <v>592</v>
      </c>
      <c r="N108" s="134" t="s">
        <v>589</v>
      </c>
      <c r="O108" s="350" t="s">
        <v>593</v>
      </c>
      <c r="P108" s="134" t="s">
        <v>589</v>
      </c>
      <c r="Q108" s="266" t="s">
        <v>589</v>
      </c>
      <c r="R108" s="27" t="s">
        <v>129</v>
      </c>
      <c r="S108" s="225" t="s">
        <v>594</v>
      </c>
      <c r="T108" s="249" t="s">
        <v>183</v>
      </c>
    </row>
    <row r="109" spans="1:20" ht="396" customHeight="1">
      <c r="A109" s="46" t="s">
        <v>313</v>
      </c>
      <c r="B109" s="64"/>
      <c r="C109" s="64"/>
      <c r="D109" s="43"/>
      <c r="E109" s="64"/>
      <c r="F109" s="161" t="s">
        <v>313</v>
      </c>
      <c r="G109" s="186"/>
      <c r="H109" s="56"/>
      <c r="I109" s="47"/>
      <c r="J109" s="69"/>
      <c r="K109" s="186"/>
      <c r="L109" s="36" t="s">
        <v>595</v>
      </c>
      <c r="M109" s="350" t="s">
        <v>596</v>
      </c>
      <c r="N109" s="36" t="s">
        <v>595</v>
      </c>
      <c r="O109" s="350" t="s">
        <v>597</v>
      </c>
      <c r="P109" s="36" t="s">
        <v>595</v>
      </c>
      <c r="Q109" s="260" t="s">
        <v>598</v>
      </c>
      <c r="R109" s="27" t="s">
        <v>129</v>
      </c>
      <c r="S109" s="225" t="s">
        <v>599</v>
      </c>
      <c r="T109" s="249" t="s">
        <v>140</v>
      </c>
    </row>
    <row r="110" spans="1:20" ht="396" customHeight="1">
      <c r="A110" s="46" t="s">
        <v>313</v>
      </c>
      <c r="B110" s="64"/>
      <c r="C110" s="64"/>
      <c r="D110" s="43"/>
      <c r="E110" s="64"/>
      <c r="F110" s="168"/>
      <c r="G110" s="186"/>
      <c r="H110" s="54"/>
      <c r="I110" s="41"/>
      <c r="J110" s="68"/>
      <c r="K110" s="186"/>
      <c r="L110" s="36" t="s">
        <v>600</v>
      </c>
      <c r="M110" s="350" t="s">
        <v>131</v>
      </c>
      <c r="N110" s="36" t="s">
        <v>600</v>
      </c>
      <c r="O110" s="350" t="s">
        <v>601</v>
      </c>
      <c r="P110" s="142"/>
      <c r="Q110" s="271"/>
      <c r="R110" s="140" t="s">
        <v>129</v>
      </c>
      <c r="S110" s="244"/>
    </row>
    <row r="111" spans="1:20" ht="396" customHeight="1">
      <c r="A111" s="46" t="s">
        <v>313</v>
      </c>
      <c r="B111" s="64"/>
      <c r="C111" s="64"/>
      <c r="D111" s="40"/>
      <c r="E111" s="64"/>
      <c r="F111" s="169"/>
      <c r="G111" s="186"/>
      <c r="H111" s="54"/>
      <c r="I111" s="41"/>
      <c r="J111" s="68"/>
      <c r="K111" s="186"/>
      <c r="L111" s="36" t="s">
        <v>602</v>
      </c>
      <c r="N111" s="39" t="s">
        <v>602</v>
      </c>
      <c r="O111" s="350" t="s">
        <v>603</v>
      </c>
      <c r="P111" s="36" t="s">
        <v>457</v>
      </c>
      <c r="Q111" s="268"/>
      <c r="R111" s="27" t="s">
        <v>129</v>
      </c>
      <c r="S111" s="225" t="s">
        <v>604</v>
      </c>
    </row>
    <row r="112" spans="1:20" ht="396" customHeight="1">
      <c r="A112" s="46" t="s">
        <v>313</v>
      </c>
      <c r="B112" s="64"/>
      <c r="C112" s="64"/>
      <c r="D112" s="40"/>
      <c r="E112" s="64"/>
      <c r="F112" s="165"/>
      <c r="G112" s="186"/>
      <c r="H112" s="54"/>
      <c r="I112" s="41"/>
      <c r="J112" s="68"/>
      <c r="K112" s="186"/>
      <c r="L112" s="39" t="s">
        <v>605</v>
      </c>
      <c r="M112" s="369" t="s">
        <v>606</v>
      </c>
      <c r="N112" s="188"/>
      <c r="O112" s="383" t="s">
        <v>601</v>
      </c>
      <c r="P112" s="142"/>
      <c r="Q112" s="269"/>
      <c r="R112" s="243"/>
      <c r="S112" s="244"/>
      <c r="T112" s="249" t="s">
        <v>140</v>
      </c>
    </row>
    <row r="113" spans="1:20" ht="396" customHeight="1" thickBot="1">
      <c r="A113" s="46" t="s">
        <v>313</v>
      </c>
      <c r="B113" s="64"/>
      <c r="C113" s="64"/>
      <c r="D113" s="40"/>
      <c r="E113" s="64"/>
      <c r="F113" s="161"/>
      <c r="G113" s="186"/>
      <c r="H113" s="174"/>
      <c r="I113" s="146"/>
      <c r="J113" s="68"/>
      <c r="K113" s="186"/>
      <c r="L113" s="52" t="s">
        <v>607</v>
      </c>
      <c r="M113" s="369" t="s">
        <v>608</v>
      </c>
      <c r="N113" s="145"/>
      <c r="O113" s="383" t="s">
        <v>601</v>
      </c>
      <c r="P113" s="276"/>
      <c r="Q113" s="272"/>
      <c r="R113" s="397" t="s">
        <v>609</v>
      </c>
      <c r="S113" s="244"/>
      <c r="T113" s="249" t="s">
        <v>140</v>
      </c>
    </row>
    <row r="114" spans="1:20" ht="396" customHeight="1">
      <c r="A114" s="38" t="s">
        <v>313</v>
      </c>
      <c r="B114" s="59"/>
      <c r="C114" s="59"/>
      <c r="D114" s="39"/>
      <c r="E114" s="59"/>
      <c r="F114" s="37"/>
      <c r="G114" s="39"/>
      <c r="H114" s="79"/>
      <c r="I114" s="74"/>
      <c r="J114" s="61"/>
      <c r="K114" s="39"/>
      <c r="L114" s="80" t="s">
        <v>610</v>
      </c>
      <c r="M114" s="369" t="s">
        <v>611</v>
      </c>
      <c r="N114" s="80"/>
      <c r="P114" s="80"/>
      <c r="Q114" s="254"/>
      <c r="R114" s="398"/>
      <c r="S114" s="228"/>
    </row>
    <row r="115" spans="1:20" ht="396" customHeight="1">
      <c r="A115" s="38" t="s">
        <v>313</v>
      </c>
      <c r="B115" s="59"/>
      <c r="C115" s="59"/>
      <c r="D115" s="39"/>
      <c r="E115" s="59"/>
      <c r="F115" s="37"/>
      <c r="G115" s="39"/>
      <c r="H115" s="38"/>
      <c r="I115" s="37"/>
      <c r="J115" s="61"/>
      <c r="K115" s="39"/>
      <c r="L115" s="39"/>
      <c r="N115" s="39"/>
      <c r="P115" s="39"/>
      <c r="Q115" s="259"/>
      <c r="R115" s="398"/>
      <c r="S115" s="228"/>
    </row>
    <row r="116" spans="1:20" ht="396" customHeight="1" thickBot="1">
      <c r="A116" s="51" t="s">
        <v>313</v>
      </c>
      <c r="B116" s="60"/>
      <c r="C116" s="60"/>
      <c r="D116" s="52"/>
      <c r="E116" s="60"/>
      <c r="F116" s="53"/>
      <c r="G116" s="52"/>
      <c r="H116" s="51"/>
      <c r="I116" s="53"/>
      <c r="J116" s="62"/>
      <c r="K116" s="52"/>
      <c r="L116" s="52"/>
      <c r="N116" s="52"/>
      <c r="P116" s="52"/>
      <c r="Q116" s="273"/>
      <c r="R116" s="71"/>
      <c r="S116" s="228"/>
    </row>
    <row r="117" spans="1:20" ht="396" customHeight="1">
      <c r="A117" s="232" t="s">
        <v>313</v>
      </c>
      <c r="P117" s="190"/>
      <c r="S117" s="228"/>
    </row>
    <row r="118" spans="1:20" ht="396" customHeight="1">
      <c r="A118" s="375" t="s">
        <v>313</v>
      </c>
      <c r="P118" s="190"/>
      <c r="S118" s="228"/>
    </row>
    <row r="119" spans="1:20" ht="396" customHeight="1" thickBot="1">
      <c r="A119" s="375"/>
      <c r="P119" s="190"/>
      <c r="S119" s="228"/>
    </row>
    <row r="120" spans="1:20" ht="396" customHeight="1">
      <c r="A120" s="375" t="s">
        <v>313</v>
      </c>
      <c r="F120" s="26" t="s">
        <v>612</v>
      </c>
      <c r="P120" s="190"/>
      <c r="S120" s="228"/>
    </row>
    <row r="121" spans="1:20" ht="396" customHeight="1">
      <c r="A121" s="375" t="s">
        <v>313</v>
      </c>
      <c r="F121" s="29" t="s">
        <v>521</v>
      </c>
      <c r="P121" s="190"/>
      <c r="S121" s="228"/>
    </row>
    <row r="122" spans="1:20" ht="396" customHeight="1">
      <c r="A122" s="375" t="s">
        <v>313</v>
      </c>
      <c r="F122" s="29" t="s">
        <v>139</v>
      </c>
      <c r="P122" s="31"/>
      <c r="S122" s="228"/>
    </row>
    <row r="123" spans="1:20" ht="396" customHeight="1">
      <c r="A123" s="375" t="s">
        <v>313</v>
      </c>
      <c r="F123" s="27" t="s">
        <v>218</v>
      </c>
      <c r="S123" s="228"/>
    </row>
    <row r="124" spans="1:20" ht="396" customHeight="1">
      <c r="A124" s="375" t="s">
        <v>313</v>
      </c>
      <c r="F124" s="27" t="s">
        <v>282</v>
      </c>
      <c r="S124" s="228"/>
    </row>
    <row r="125" spans="1:20" ht="396" customHeight="1">
      <c r="A125" s="375" t="s">
        <v>313</v>
      </c>
      <c r="F125" s="27" t="s">
        <v>613</v>
      </c>
      <c r="S125" s="228"/>
    </row>
    <row r="126" spans="1:20" ht="396" customHeight="1">
      <c r="A126" s="375" t="s">
        <v>313</v>
      </c>
      <c r="F126" s="27" t="s">
        <v>614</v>
      </c>
      <c r="S126" s="228"/>
    </row>
    <row r="127" spans="1:20" ht="396" customHeight="1">
      <c r="A127" s="375" t="s">
        <v>313</v>
      </c>
      <c r="F127" s="27" t="s">
        <v>405</v>
      </c>
      <c r="S127" s="228"/>
    </row>
    <row r="128" spans="1:20" ht="396" customHeight="1">
      <c r="A128" s="375"/>
      <c r="F128" s="27" t="s">
        <v>615</v>
      </c>
      <c r="S128" s="228"/>
    </row>
    <row r="129" spans="1:19" ht="396" customHeight="1">
      <c r="A129" s="375" t="s">
        <v>313</v>
      </c>
      <c r="F129" s="27" t="s">
        <v>616</v>
      </c>
      <c r="S129" s="228"/>
    </row>
    <row r="130" spans="1:19" ht="396" customHeight="1">
      <c r="A130" s="375" t="s">
        <v>313</v>
      </c>
      <c r="F130" s="27" t="s">
        <v>136</v>
      </c>
      <c r="S130" s="228"/>
    </row>
    <row r="131" spans="1:19" ht="396" customHeight="1">
      <c r="A131" s="375" t="s">
        <v>313</v>
      </c>
      <c r="F131" s="27" t="s">
        <v>129</v>
      </c>
      <c r="S131" s="228"/>
    </row>
    <row r="132" spans="1:19" ht="396" customHeight="1">
      <c r="A132" s="375" t="s">
        <v>313</v>
      </c>
      <c r="F132" s="27" t="s">
        <v>181</v>
      </c>
      <c r="S132" s="228"/>
    </row>
    <row r="133" spans="1:19" ht="396" customHeight="1">
      <c r="A133" s="375" t="s">
        <v>313</v>
      </c>
      <c r="F133" s="27" t="s">
        <v>617</v>
      </c>
      <c r="S133" s="228"/>
    </row>
    <row r="134" spans="1:19" ht="396" customHeight="1">
      <c r="A134" s="375" t="s">
        <v>313</v>
      </c>
      <c r="F134" s="27" t="s">
        <v>618</v>
      </c>
      <c r="S134" s="228"/>
    </row>
    <row r="135" spans="1:19" ht="396" customHeight="1" thickBot="1">
      <c r="A135" s="399" t="s">
        <v>313</v>
      </c>
      <c r="B135" s="400"/>
      <c r="C135" s="400"/>
      <c r="D135" s="400"/>
      <c r="E135" s="400"/>
      <c r="F135" s="28" t="s">
        <v>619</v>
      </c>
      <c r="G135" s="401"/>
      <c r="H135" s="400"/>
      <c r="I135" s="400"/>
      <c r="J135" s="400"/>
      <c r="K135" s="401"/>
      <c r="L135" s="400"/>
      <c r="M135" s="402"/>
      <c r="N135" s="400"/>
      <c r="O135" s="402"/>
      <c r="P135" s="400"/>
      <c r="Q135" s="400"/>
      <c r="R135" s="403"/>
      <c r="S135" s="404"/>
    </row>
    <row r="136" spans="1:19">
      <c r="A136" s="31"/>
    </row>
    <row r="137" spans="1:19">
      <c r="A137" s="349" t="s">
        <v>313</v>
      </c>
    </row>
    <row r="138" spans="1:19">
      <c r="A138" s="349"/>
    </row>
    <row r="139" spans="1:19">
      <c r="A139" s="349" t="s">
        <v>313</v>
      </c>
    </row>
    <row r="140" spans="1:19">
      <c r="A140" s="349" t="s">
        <v>313</v>
      </c>
    </row>
    <row r="141" spans="1:19">
      <c r="A141" s="349" t="s">
        <v>313</v>
      </c>
    </row>
    <row r="142" spans="1:19">
      <c r="A142" s="349" t="s">
        <v>313</v>
      </c>
    </row>
    <row r="143" spans="1:19">
      <c r="A143" s="349" t="s">
        <v>313</v>
      </c>
    </row>
    <row r="144" spans="1:19">
      <c r="A144" s="349" t="s">
        <v>313</v>
      </c>
    </row>
    <row r="145" spans="1:1">
      <c r="A145" s="349" t="s">
        <v>313</v>
      </c>
    </row>
  </sheetData>
  <autoFilter ref="N1:S99" xr:uid="{00000000-0009-0000-0000-000002000000}"/>
  <sortState xmlns:xlrd2="http://schemas.microsoft.com/office/spreadsheetml/2017/richdata2" ref="P8:P163">
    <sortCondition ref="P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90" zoomScaleNormal="90" workbookViewId="0">
      <selection activeCell="A21" sqref="A21:A25"/>
    </sheetView>
  </sheetViews>
  <sheetFormatPr defaultColWidth="11.42578125" defaultRowHeight="14.45"/>
  <cols>
    <col min="1" max="1" width="67.140625" bestFit="1" customWidth="1"/>
    <col min="2" max="3" width="45.140625" bestFit="1" customWidth="1"/>
    <col min="4" max="4" width="40.140625" bestFit="1" customWidth="1"/>
    <col min="5" max="5" width="39.85546875" bestFit="1" customWidth="1"/>
  </cols>
  <sheetData>
    <row r="2" spans="1:5">
      <c r="A2" t="s">
        <v>620</v>
      </c>
      <c r="B2" t="s">
        <v>621</v>
      </c>
    </row>
    <row r="4" spans="1:5">
      <c r="A4" t="s">
        <v>622</v>
      </c>
      <c r="B4">
        <v>1</v>
      </c>
      <c r="C4">
        <v>2</v>
      </c>
    </row>
    <row r="5" spans="1:5">
      <c r="A5" t="s">
        <v>623</v>
      </c>
      <c r="B5" t="s">
        <v>624</v>
      </c>
    </row>
    <row r="6" spans="1:5">
      <c r="A6" t="s">
        <v>625</v>
      </c>
      <c r="B6">
        <v>3</v>
      </c>
      <c r="C6">
        <v>4</v>
      </c>
    </row>
    <row r="7" spans="1:5">
      <c r="A7" t="s">
        <v>626</v>
      </c>
      <c r="B7">
        <v>5</v>
      </c>
      <c r="C7">
        <v>6</v>
      </c>
      <c r="D7">
        <v>7</v>
      </c>
    </row>
    <row r="8" spans="1:5">
      <c r="A8" t="s">
        <v>627</v>
      </c>
      <c r="B8" t="s">
        <v>628</v>
      </c>
      <c r="C8" t="s">
        <v>629</v>
      </c>
    </row>
    <row r="9" spans="1:5">
      <c r="A9" t="s">
        <v>630</v>
      </c>
      <c r="B9" t="s">
        <v>631</v>
      </c>
      <c r="C9" t="s">
        <v>632</v>
      </c>
      <c r="D9" t="s">
        <v>633</v>
      </c>
      <c r="E9" t="s">
        <v>634</v>
      </c>
    </row>
    <row r="10" spans="1:5">
      <c r="A10" t="s">
        <v>635</v>
      </c>
      <c r="B10" t="s">
        <v>612</v>
      </c>
    </row>
    <row r="11" spans="1:5">
      <c r="A11" t="s">
        <v>636</v>
      </c>
      <c r="B11">
        <v>8</v>
      </c>
      <c r="C11">
        <v>9</v>
      </c>
    </row>
    <row r="12" spans="1:5">
      <c r="A12" t="s">
        <v>637</v>
      </c>
      <c r="B12" t="s">
        <v>638</v>
      </c>
      <c r="C12" t="s">
        <v>639</v>
      </c>
      <c r="D12" t="s">
        <v>616</v>
      </c>
      <c r="E12" t="s">
        <v>615</v>
      </c>
    </row>
    <row r="13" spans="1:5">
      <c r="A13" t="s">
        <v>640</v>
      </c>
      <c r="B13">
        <v>10</v>
      </c>
      <c r="C13">
        <v>11</v>
      </c>
    </row>
    <row r="14" spans="1:5">
      <c r="A14" t="s">
        <v>641</v>
      </c>
      <c r="B14" t="s">
        <v>642</v>
      </c>
      <c r="C14" t="s">
        <v>405</v>
      </c>
    </row>
    <row r="15" spans="1:5">
      <c r="A15" t="s">
        <v>643</v>
      </c>
      <c r="B15" t="s">
        <v>644</v>
      </c>
    </row>
    <row r="16" spans="1:5">
      <c r="A16" t="s">
        <v>645</v>
      </c>
      <c r="B16">
        <v>12</v>
      </c>
      <c r="C16">
        <v>13</v>
      </c>
    </row>
    <row r="17" spans="1:5">
      <c r="A17" t="s">
        <v>646</v>
      </c>
      <c r="B17">
        <v>14</v>
      </c>
      <c r="C17">
        <v>15</v>
      </c>
    </row>
    <row r="18" spans="1:5">
      <c r="A18" t="s">
        <v>647</v>
      </c>
      <c r="B18">
        <v>17</v>
      </c>
      <c r="C18">
        <v>18</v>
      </c>
    </row>
    <row r="19" spans="1:5">
      <c r="A19" t="s">
        <v>648</v>
      </c>
      <c r="B19">
        <v>19</v>
      </c>
      <c r="C19">
        <v>20</v>
      </c>
    </row>
    <row r="20" spans="1:5">
      <c r="A20" t="s">
        <v>649</v>
      </c>
      <c r="B20">
        <v>21</v>
      </c>
      <c r="C20">
        <v>22</v>
      </c>
    </row>
    <row r="21" spans="1:5">
      <c r="A21" t="s">
        <v>650</v>
      </c>
      <c r="B21">
        <v>23</v>
      </c>
      <c r="C21">
        <v>24</v>
      </c>
    </row>
    <row r="22" spans="1:5">
      <c r="A22" t="s">
        <v>651</v>
      </c>
      <c r="B22">
        <v>25</v>
      </c>
      <c r="C22">
        <v>26</v>
      </c>
    </row>
    <row r="23" spans="1:5">
      <c r="A23" t="s">
        <v>652</v>
      </c>
      <c r="B23">
        <v>27</v>
      </c>
      <c r="C23">
        <v>28</v>
      </c>
    </row>
    <row r="24" spans="1:5">
      <c r="A24" t="s">
        <v>653</v>
      </c>
      <c r="B24" t="s">
        <v>654</v>
      </c>
      <c r="C24">
        <v>29</v>
      </c>
    </row>
    <row r="25" spans="1:5">
      <c r="A25" t="s">
        <v>655</v>
      </c>
      <c r="B25" t="s">
        <v>181</v>
      </c>
      <c r="C25">
        <v>30</v>
      </c>
      <c r="D25">
        <v>31</v>
      </c>
      <c r="E25">
        <v>32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zoomScale="70" zoomScaleNormal="70" workbookViewId="0">
      <selection activeCell="K4" sqref="K4"/>
    </sheetView>
  </sheetViews>
  <sheetFormatPr defaultColWidth="11.42578125" defaultRowHeight="14.45"/>
  <cols>
    <col min="1" max="1" width="4.140625" customWidth="1"/>
    <col min="3" max="3" width="42.42578125" customWidth="1"/>
    <col min="4" max="4" width="28.140625" customWidth="1"/>
    <col min="5" max="5" width="21.42578125" customWidth="1"/>
    <col min="6" max="6" width="7.42578125" customWidth="1"/>
    <col min="7" max="7" width="11.42578125" customWidth="1"/>
    <col min="8" max="8" width="20.85546875" customWidth="1"/>
    <col min="9" max="11" width="17.85546875" customWidth="1"/>
    <col min="15" max="15" width="22.140625" bestFit="1" customWidth="1"/>
    <col min="16" max="16" width="23" bestFit="1" customWidth="1"/>
    <col min="17" max="17" width="60.140625" customWidth="1"/>
    <col min="18" max="19" width="18.140625" customWidth="1"/>
  </cols>
  <sheetData>
    <row r="1" spans="1:20" ht="15" thickBot="1">
      <c r="A1" s="1"/>
      <c r="B1" s="1"/>
      <c r="C1" s="1"/>
      <c r="D1" s="1"/>
      <c r="E1" s="1"/>
      <c r="F1" s="1"/>
      <c r="G1" s="1"/>
      <c r="H1" s="1"/>
      <c r="I1" s="1"/>
      <c r="J1" s="1"/>
      <c r="K1" s="1"/>
      <c r="L1" s="1"/>
      <c r="M1" s="1"/>
      <c r="N1" s="1"/>
      <c r="O1" s="1"/>
      <c r="P1" s="1"/>
      <c r="Q1" s="1"/>
      <c r="R1" s="1"/>
      <c r="S1" s="1"/>
      <c r="T1" s="1"/>
    </row>
    <row r="2" spans="1:20" ht="30" customHeight="1" thickBot="1">
      <c r="A2" s="1"/>
      <c r="B2" s="2"/>
      <c r="C2" s="2"/>
      <c r="D2" s="2"/>
      <c r="E2" s="2"/>
      <c r="F2" s="2"/>
      <c r="G2" s="2"/>
      <c r="H2" s="529" t="s">
        <v>656</v>
      </c>
      <c r="I2" s="530"/>
      <c r="J2" s="530"/>
      <c r="K2" s="531"/>
      <c r="L2" s="1"/>
      <c r="M2" s="1"/>
      <c r="N2" s="1"/>
      <c r="O2" s="1"/>
      <c r="P2" s="1"/>
      <c r="Q2" s="1"/>
      <c r="R2" s="1"/>
      <c r="S2" s="1"/>
      <c r="T2" s="1"/>
    </row>
    <row r="3" spans="1:20" ht="136.5" customHeight="1" thickBot="1">
      <c r="A3" s="1"/>
      <c r="B3" s="2"/>
      <c r="C3" s="2"/>
      <c r="D3" s="2"/>
      <c r="E3" s="2"/>
      <c r="F3" s="2"/>
      <c r="G3" s="9" t="s">
        <v>657</v>
      </c>
      <c r="H3" s="18" t="s">
        <v>658</v>
      </c>
      <c r="I3" s="24" t="s">
        <v>659</v>
      </c>
      <c r="J3" s="25" t="s">
        <v>660</v>
      </c>
      <c r="K3" s="17" t="s">
        <v>661</v>
      </c>
      <c r="L3" s="1"/>
      <c r="M3" s="1"/>
      <c r="N3" s="1"/>
      <c r="O3" s="1"/>
      <c r="P3" s="1"/>
      <c r="Q3" s="1"/>
      <c r="R3" s="1"/>
      <c r="S3" s="1"/>
      <c r="T3" s="1"/>
    </row>
    <row r="4" spans="1:20" ht="121.5" customHeight="1" thickBot="1">
      <c r="A4" s="1"/>
      <c r="B4" s="2"/>
      <c r="C4" s="2"/>
      <c r="D4" s="2"/>
      <c r="E4" s="2"/>
      <c r="F4" s="2"/>
      <c r="G4" s="10" t="s">
        <v>662</v>
      </c>
      <c r="H4" s="18" t="s">
        <v>663</v>
      </c>
      <c r="I4" s="24" t="s">
        <v>664</v>
      </c>
      <c r="J4" s="25" t="s">
        <v>665</v>
      </c>
      <c r="K4" s="17" t="s">
        <v>666</v>
      </c>
      <c r="L4" s="1"/>
      <c r="M4" s="1"/>
      <c r="N4" s="1"/>
      <c r="O4" s="1"/>
      <c r="P4" s="1"/>
      <c r="Q4" s="1"/>
      <c r="R4" s="1"/>
      <c r="S4" s="1"/>
      <c r="T4" s="1"/>
    </row>
    <row r="5" spans="1:20" ht="29.25" customHeight="1" thickBot="1">
      <c r="A5" s="1"/>
      <c r="B5" s="2"/>
      <c r="C5" s="2"/>
      <c r="D5" s="2"/>
      <c r="E5" s="2"/>
      <c r="F5" s="405"/>
      <c r="G5" s="532"/>
      <c r="H5" s="15" t="s">
        <v>667</v>
      </c>
      <c r="I5" s="8" t="s">
        <v>668</v>
      </c>
      <c r="J5" s="7" t="s">
        <v>669</v>
      </c>
      <c r="K5" s="12" t="s">
        <v>670</v>
      </c>
      <c r="L5" s="1"/>
      <c r="M5" s="1"/>
      <c r="N5" s="1"/>
      <c r="O5" s="1"/>
      <c r="P5" s="1"/>
      <c r="Q5" s="1"/>
      <c r="R5" s="1"/>
      <c r="S5" s="1"/>
      <c r="T5" s="1"/>
    </row>
    <row r="6" spans="1:20" ht="65.25" customHeight="1" thickBot="1">
      <c r="A6" s="1"/>
      <c r="B6" s="2"/>
      <c r="C6" s="3" t="s">
        <v>671</v>
      </c>
      <c r="D6" s="4" t="s">
        <v>672</v>
      </c>
      <c r="E6" s="534" t="s">
        <v>673</v>
      </c>
      <c r="F6" s="535"/>
      <c r="G6" s="533"/>
      <c r="H6" s="16">
        <v>1</v>
      </c>
      <c r="I6" s="406">
        <v>2</v>
      </c>
      <c r="J6" s="407">
        <v>4</v>
      </c>
      <c r="K6" s="408">
        <v>8</v>
      </c>
      <c r="L6" s="1"/>
      <c r="M6" s="1"/>
      <c r="N6" s="1"/>
      <c r="O6" s="22" t="s">
        <v>674</v>
      </c>
      <c r="P6" s="23" t="s">
        <v>656</v>
      </c>
      <c r="Q6" s="1"/>
      <c r="R6" s="1"/>
      <c r="S6" s="1"/>
      <c r="T6" s="1"/>
    </row>
    <row r="7" spans="1:20" ht="78.599999999999994" thickBot="1">
      <c r="A7" s="1"/>
      <c r="B7" s="536" t="s">
        <v>674</v>
      </c>
      <c r="C7" s="18" t="s">
        <v>675</v>
      </c>
      <c r="D7" s="18" t="s">
        <v>676</v>
      </c>
      <c r="E7" s="13" t="s">
        <v>667</v>
      </c>
      <c r="F7" s="539">
        <v>1</v>
      </c>
      <c r="G7" s="540"/>
      <c r="H7" s="14">
        <v>1</v>
      </c>
      <c r="I7" s="14">
        <v>2</v>
      </c>
      <c r="J7" s="14">
        <v>4</v>
      </c>
      <c r="K7" s="5">
        <v>8</v>
      </c>
      <c r="L7" s="1"/>
      <c r="M7" s="1"/>
      <c r="N7" s="1"/>
      <c r="O7" s="409">
        <v>1</v>
      </c>
      <c r="P7" s="410">
        <v>1</v>
      </c>
      <c r="Q7" s="1"/>
      <c r="R7" s="1"/>
      <c r="S7" s="1"/>
      <c r="T7" s="1"/>
    </row>
    <row r="8" spans="1:20" ht="104.45" thickBot="1">
      <c r="A8" s="1"/>
      <c r="B8" s="537"/>
      <c r="C8" s="411" t="s">
        <v>677</v>
      </c>
      <c r="D8" s="24" t="s">
        <v>678</v>
      </c>
      <c r="E8" s="406" t="s">
        <v>668</v>
      </c>
      <c r="F8" s="541">
        <v>2</v>
      </c>
      <c r="G8" s="542"/>
      <c r="H8" s="14">
        <v>2</v>
      </c>
      <c r="I8" s="14">
        <v>4</v>
      </c>
      <c r="J8" s="5">
        <v>8</v>
      </c>
      <c r="K8" s="5">
        <v>16</v>
      </c>
      <c r="L8" s="1"/>
      <c r="M8" s="1"/>
      <c r="N8" s="1"/>
      <c r="O8" s="409">
        <v>2</v>
      </c>
      <c r="P8" s="410">
        <v>2</v>
      </c>
      <c r="Q8" s="1"/>
      <c r="R8" s="1"/>
      <c r="S8" s="1"/>
      <c r="T8" s="1"/>
    </row>
    <row r="9" spans="1:20" ht="91.5" thickBot="1">
      <c r="A9" s="1"/>
      <c r="B9" s="537"/>
      <c r="C9" s="412" t="s">
        <v>679</v>
      </c>
      <c r="D9" s="25" t="s">
        <v>680</v>
      </c>
      <c r="E9" s="407" t="s">
        <v>669</v>
      </c>
      <c r="F9" s="543">
        <v>4</v>
      </c>
      <c r="G9" s="544"/>
      <c r="H9" s="14">
        <v>4</v>
      </c>
      <c r="I9" s="5">
        <v>8</v>
      </c>
      <c r="J9" s="5">
        <v>16</v>
      </c>
      <c r="K9" s="6">
        <v>32</v>
      </c>
      <c r="L9" s="1"/>
      <c r="M9" s="1"/>
      <c r="N9" s="1"/>
      <c r="O9" s="409">
        <v>4</v>
      </c>
      <c r="P9" s="410">
        <v>4</v>
      </c>
      <c r="Q9" s="1"/>
      <c r="R9" s="1"/>
      <c r="S9" s="1"/>
      <c r="T9" s="1"/>
    </row>
    <row r="10" spans="1:20" ht="91.5" thickBot="1">
      <c r="A10" s="1"/>
      <c r="B10" s="538"/>
      <c r="C10" s="413" t="s">
        <v>681</v>
      </c>
      <c r="D10" s="17" t="s">
        <v>682</v>
      </c>
      <c r="E10" s="408" t="s">
        <v>670</v>
      </c>
      <c r="F10" s="545">
        <v>8</v>
      </c>
      <c r="G10" s="546"/>
      <c r="H10" s="5">
        <v>8</v>
      </c>
      <c r="I10" s="5">
        <v>16</v>
      </c>
      <c r="J10" s="6">
        <v>32</v>
      </c>
      <c r="K10" s="6">
        <v>64</v>
      </c>
      <c r="L10" s="1"/>
      <c r="M10" s="1"/>
      <c r="N10" s="1"/>
      <c r="O10" s="414">
        <v>8</v>
      </c>
      <c r="P10" s="415">
        <v>8</v>
      </c>
      <c r="Q10" s="1"/>
      <c r="R10" s="1"/>
      <c r="S10" s="1"/>
      <c r="T10" s="1"/>
    </row>
    <row r="11" spans="1:20">
      <c r="A11" s="1"/>
      <c r="B11" s="1"/>
      <c r="C11" s="1"/>
      <c r="D11" s="1"/>
      <c r="E11" s="1"/>
      <c r="F11" s="1"/>
      <c r="G11" s="1"/>
      <c r="H11" s="1"/>
      <c r="I11" s="1"/>
      <c r="J11" s="1"/>
      <c r="K11" s="1"/>
      <c r="L11" s="1"/>
      <c r="M11" s="1"/>
      <c r="N11" s="1"/>
      <c r="O11" s="1"/>
      <c r="P11" s="1"/>
      <c r="Q11" s="1"/>
      <c r="R11" s="1"/>
      <c r="S11" s="1"/>
      <c r="T11" s="1"/>
    </row>
    <row r="12" spans="1:20" ht="15" thickBot="1"/>
    <row r="13" spans="1:20" ht="15" thickBot="1">
      <c r="B13" s="2"/>
      <c r="C13" s="2"/>
      <c r="D13" s="2"/>
      <c r="E13" s="2"/>
      <c r="F13" s="2"/>
      <c r="G13" s="2"/>
      <c r="H13" s="529" t="s">
        <v>656</v>
      </c>
      <c r="I13" s="530"/>
      <c r="J13" s="530"/>
      <c r="K13" s="531"/>
    </row>
    <row r="14" spans="1:20" ht="84.75" customHeight="1" thickBot="1">
      <c r="B14" s="2"/>
      <c r="C14" s="2"/>
      <c r="D14" s="2"/>
      <c r="E14" s="2"/>
      <c r="F14" s="2"/>
      <c r="G14" s="9" t="s">
        <v>657</v>
      </c>
      <c r="H14" s="18" t="s">
        <v>658</v>
      </c>
      <c r="I14" s="24" t="s">
        <v>659</v>
      </c>
      <c r="J14" s="25" t="s">
        <v>660</v>
      </c>
      <c r="K14" s="17" t="s">
        <v>661</v>
      </c>
    </row>
    <row r="15" spans="1:20" ht="134.25" customHeight="1" thickBot="1">
      <c r="B15" s="2"/>
      <c r="C15" s="2"/>
      <c r="D15" s="2"/>
      <c r="E15" s="2"/>
      <c r="F15" s="2"/>
      <c r="G15" s="10" t="s">
        <v>662</v>
      </c>
      <c r="H15" s="18" t="s">
        <v>663</v>
      </c>
      <c r="I15" s="24" t="s">
        <v>664</v>
      </c>
      <c r="J15" s="25" t="s">
        <v>665</v>
      </c>
      <c r="K15" s="17" t="s">
        <v>666</v>
      </c>
    </row>
    <row r="16" spans="1:20" ht="15" thickBot="1">
      <c r="B16" s="2"/>
      <c r="C16" s="2"/>
      <c r="D16" s="2"/>
      <c r="E16" s="2"/>
      <c r="F16" s="405"/>
      <c r="G16" s="532"/>
      <c r="H16" s="15" t="s">
        <v>667</v>
      </c>
      <c r="I16" s="8" t="s">
        <v>668</v>
      </c>
      <c r="J16" s="7" t="s">
        <v>669</v>
      </c>
      <c r="K16" s="12" t="s">
        <v>670</v>
      </c>
    </row>
    <row r="17" spans="2:17" ht="44.1" thickBot="1">
      <c r="B17" s="2"/>
      <c r="C17" s="3" t="s">
        <v>671</v>
      </c>
      <c r="D17" s="4" t="s">
        <v>672</v>
      </c>
      <c r="E17" s="534" t="s">
        <v>673</v>
      </c>
      <c r="F17" s="535"/>
      <c r="G17" s="533"/>
      <c r="H17" s="16">
        <v>1</v>
      </c>
      <c r="I17" s="406">
        <v>2</v>
      </c>
      <c r="J17" s="407">
        <v>4</v>
      </c>
      <c r="K17" s="408">
        <v>8</v>
      </c>
      <c r="O17" s="547" t="s">
        <v>683</v>
      </c>
      <c r="P17" s="547"/>
      <c r="Q17" s="547"/>
    </row>
    <row r="18" spans="2:17" ht="100.5" customHeight="1" thickBot="1">
      <c r="B18" s="536" t="s">
        <v>674</v>
      </c>
      <c r="C18" s="18" t="s">
        <v>675</v>
      </c>
      <c r="D18" s="18" t="s">
        <v>676</v>
      </c>
      <c r="E18" s="13" t="s">
        <v>667</v>
      </c>
      <c r="F18" s="539">
        <v>1</v>
      </c>
      <c r="G18" s="540"/>
      <c r="H18" s="14" t="s">
        <v>684</v>
      </c>
      <c r="I18" s="14" t="s">
        <v>684</v>
      </c>
      <c r="J18" s="14" t="s">
        <v>684</v>
      </c>
      <c r="K18" s="5" t="s">
        <v>685</v>
      </c>
      <c r="O18" s="3" t="s">
        <v>686</v>
      </c>
      <c r="P18" s="3" t="s">
        <v>687</v>
      </c>
      <c r="Q18" s="3" t="s">
        <v>688</v>
      </c>
    </row>
    <row r="19" spans="2:17" ht="100.5" customHeight="1" thickBot="1">
      <c r="B19" s="537"/>
      <c r="C19" s="411" t="s">
        <v>677</v>
      </c>
      <c r="D19" s="24" t="s">
        <v>678</v>
      </c>
      <c r="E19" s="406" t="s">
        <v>668</v>
      </c>
      <c r="F19" s="541">
        <v>2</v>
      </c>
      <c r="G19" s="542"/>
      <c r="H19" s="14" t="s">
        <v>684</v>
      </c>
      <c r="I19" s="14" t="s">
        <v>684</v>
      </c>
      <c r="J19" s="5" t="s">
        <v>685</v>
      </c>
      <c r="K19" s="5" t="s">
        <v>685</v>
      </c>
      <c r="O19" s="11" t="s">
        <v>689</v>
      </c>
      <c r="P19" s="12" t="s">
        <v>690</v>
      </c>
      <c r="Q19" s="19" t="s">
        <v>691</v>
      </c>
    </row>
    <row r="20" spans="2:17" ht="100.5" customHeight="1" thickBot="1">
      <c r="B20" s="537"/>
      <c r="C20" s="412" t="s">
        <v>679</v>
      </c>
      <c r="D20" s="25" t="s">
        <v>680</v>
      </c>
      <c r="E20" s="407" t="s">
        <v>669</v>
      </c>
      <c r="F20" s="543">
        <v>4</v>
      </c>
      <c r="G20" s="544"/>
      <c r="H20" s="14" t="s">
        <v>684</v>
      </c>
      <c r="I20" s="5" t="s">
        <v>685</v>
      </c>
      <c r="J20" s="5" t="s">
        <v>685</v>
      </c>
      <c r="K20" s="6" t="s">
        <v>690</v>
      </c>
      <c r="O20" s="21" t="s">
        <v>692</v>
      </c>
      <c r="P20" s="406" t="s">
        <v>685</v>
      </c>
      <c r="Q20" s="416" t="s">
        <v>693</v>
      </c>
    </row>
    <row r="21" spans="2:17" ht="100.5" customHeight="1" thickBot="1">
      <c r="B21" s="538"/>
      <c r="C21" s="413" t="s">
        <v>681</v>
      </c>
      <c r="D21" s="17" t="s">
        <v>682</v>
      </c>
      <c r="E21" s="408" t="s">
        <v>670</v>
      </c>
      <c r="F21" s="545">
        <v>8</v>
      </c>
      <c r="G21" s="546"/>
      <c r="H21" s="5" t="s">
        <v>685</v>
      </c>
      <c r="I21" s="5" t="s">
        <v>685</v>
      </c>
      <c r="J21" s="6" t="s">
        <v>690</v>
      </c>
      <c r="K21" s="6" t="s">
        <v>690</v>
      </c>
      <c r="O21" s="15" t="s">
        <v>694</v>
      </c>
      <c r="P21" s="13" t="s">
        <v>684</v>
      </c>
      <c r="Q21" s="20" t="s">
        <v>695</v>
      </c>
    </row>
  </sheetData>
  <mergeCells count="17">
    <mergeCell ref="O17:Q17"/>
    <mergeCell ref="H13:K13"/>
    <mergeCell ref="G16:G17"/>
    <mergeCell ref="E17:F17"/>
    <mergeCell ref="B18:B21"/>
    <mergeCell ref="F18:G18"/>
    <mergeCell ref="F19:G19"/>
    <mergeCell ref="F20:G20"/>
    <mergeCell ref="F21:G21"/>
    <mergeCell ref="H2:K2"/>
    <mergeCell ref="G5:G6"/>
    <mergeCell ref="E6:F6"/>
    <mergeCell ref="B7:B10"/>
    <mergeCell ref="F7:G7"/>
    <mergeCell ref="F8:G8"/>
    <mergeCell ref="F9:G9"/>
    <mergeCell ref="F10:G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4BA2F8A58ED4449FB06A00DD0D4766" ma:contentTypeVersion="13" ma:contentTypeDescription="Crear nuevo documento." ma:contentTypeScope="" ma:versionID="b04036574cf600588409db7e2f85e977">
  <xsd:schema xmlns:xsd="http://www.w3.org/2001/XMLSchema" xmlns:xs="http://www.w3.org/2001/XMLSchema" xmlns:p="http://schemas.microsoft.com/office/2006/metadata/properties" xmlns:ns2="f00eae0a-f6d1-4b35-ad74-cc9f8221cf4d" xmlns:ns3="3b54bac0-40d6-442d-aec5-4b9b340b0515" targetNamespace="http://schemas.microsoft.com/office/2006/metadata/properties" ma:root="true" ma:fieldsID="5d9cad17ce00957d8969c4c3817b1d42" ns2:_="" ns3:_="">
    <xsd:import namespace="f00eae0a-f6d1-4b35-ad74-cc9f8221cf4d"/>
    <xsd:import namespace="3b54bac0-40d6-442d-aec5-4b9b340b05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eae0a-f6d1-4b35-ad74-cc9f8221c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54bac0-40d6-442d-aec5-4b9b340b051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1bb36b14-e582-4e77-9098-6b5a0e6a7c42}" ma:internalName="TaxCatchAll" ma:showField="CatchAllData" ma:web="3b54bac0-40d6-442d-aec5-4b9b340b0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0eae0a-f6d1-4b35-ad74-cc9f8221cf4d">
      <Terms xmlns="http://schemas.microsoft.com/office/infopath/2007/PartnerControls"/>
    </lcf76f155ced4ddcb4097134ff3c332f>
    <TaxCatchAll xmlns="3b54bac0-40d6-442d-aec5-4b9b340b0515" xsi:nil="true"/>
  </documentManagement>
</p:properties>
</file>

<file path=customXml/itemProps1.xml><?xml version="1.0" encoding="utf-8"?>
<ds:datastoreItem xmlns:ds="http://schemas.openxmlformats.org/officeDocument/2006/customXml" ds:itemID="{11AC5C51-034D-473E-9B93-59E709E86B03}"/>
</file>

<file path=customXml/itemProps2.xml><?xml version="1.0" encoding="utf-8"?>
<ds:datastoreItem xmlns:ds="http://schemas.openxmlformats.org/officeDocument/2006/customXml" ds:itemID="{CCFA5DF0-7E4A-432E-8C5B-B054FA313D64}"/>
</file>

<file path=customXml/itemProps3.xml><?xml version="1.0" encoding="utf-8"?>
<ds:datastoreItem xmlns:ds="http://schemas.openxmlformats.org/officeDocument/2006/customXml" ds:itemID="{AA7DA813-5189-4A3C-B891-910DE1950F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Cristina Carrasco F</cp:lastModifiedBy>
  <cp:revision/>
  <dcterms:created xsi:type="dcterms:W3CDTF">2020-03-27T14:20:22Z</dcterms:created>
  <dcterms:modified xsi:type="dcterms:W3CDTF">2023-08-09T22:35:25Z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0x010100734BA2F8A58ED4449FB06A00DD0D4766</vt:lpwstr>
  </property>
  <property fmtid="{D5CDD505-2E9C-101B-9397-08002B2CF9AE}" pid="3" name="MediaServiceImageTags">
    <vt:lpwstr/>
  </property>
</Properties>
</file>